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Август 2026" sheetId="1" r:id="rId1"/>
  </sheets>
  <calcPr calcId="145621"/>
</workbook>
</file>

<file path=xl/calcChain.xml><?xml version="1.0" encoding="utf-8"?>
<calcChain xmlns="http://schemas.openxmlformats.org/spreadsheetml/2006/main">
  <c r="B41" i="1" l="1"/>
</calcChain>
</file>

<file path=xl/sharedStrings.xml><?xml version="1.0" encoding="utf-8"?>
<sst xmlns="http://schemas.openxmlformats.org/spreadsheetml/2006/main" count="82" uniqueCount="51">
  <si>
    <t>Дата</t>
  </si>
  <si>
    <t>Сумма</t>
  </si>
  <si>
    <t>Направление</t>
  </si>
  <si>
    <t>Благотворительный фонд "СОЗИДАНИЕ"</t>
  </si>
  <si>
    <t>Расходы за август 2026</t>
  </si>
  <si>
    <t>Вид расхода</t>
  </si>
  <si>
    <t>"Медицина"</t>
  </si>
  <si>
    <t>"Читающая Россия"</t>
  </si>
  <si>
    <t xml:space="preserve">Материальная помощь по программе "Волшебная варежка" для Федорищева Акима. </t>
  </si>
  <si>
    <t>"Волшебная варежка"</t>
  </si>
  <si>
    <t xml:space="preserve">Материальная помощь по программе "Волшебная варежка" для Скорнякова Евгения. </t>
  </si>
  <si>
    <t xml:space="preserve">Материальная помощь по программе "Волшебная варежка" для Трамовой Дияны. </t>
  </si>
  <si>
    <t xml:space="preserve">Материальная помощь по программе "Волшебная варежка" для Соболева Михаила. </t>
  </si>
  <si>
    <t xml:space="preserve">Материальная помощь по программе "Дорогу осилит идущий" для Самарской Арины. </t>
  </si>
  <si>
    <t xml:space="preserve">Материальная помощь по программе "Волшебная варежка" для Асмус Дарьи. </t>
  </si>
  <si>
    <t>"Образование"</t>
  </si>
  <si>
    <t>Стипендия по программе "Пять с плюсом" за август 2026г. (509 стипендиатов)</t>
  </si>
  <si>
    <t>Административные расходы (вкл.расходы на оплату труда сотрудников по благотворительным программам) за август 2026г.</t>
  </si>
  <si>
    <t>итого</t>
  </si>
  <si>
    <t>Оплата по счету № 160 от 31.07.2026 за расх.мед.материалы (клапаны, адаптер) для Елисеева Андрея.</t>
  </si>
  <si>
    <t xml:space="preserve">Оплата по счету № 97 от 30.07.2026г. за медицинские услуги для Походкиной Арины. </t>
  </si>
  <si>
    <t xml:space="preserve">Оплата по счету № 89 от 30.07.2026г. за медицинские услуги для Исаковой Натальи. </t>
  </si>
  <si>
    <t xml:space="preserve">Оплата по счету № 88 от 30.07.2026г. за медицинские услуги для Дьяченко Ангелины. </t>
  </si>
  <si>
    <t xml:space="preserve">Оплата по счету № 86 от 30.07.2026г. за медицинские услуги для Вечканова Александра. </t>
  </si>
  <si>
    <t>Оплата по счету № 95 от 30.07.2026г. за медицинские услуги для Хлебникова Глеба.</t>
  </si>
  <si>
    <t xml:space="preserve">Оплата по счету № 94 от 30.07.2026г. за медицинские услуги для Хлебникова Максима. </t>
  </si>
  <si>
    <t>Отправление посылок в библиотеки-36 шт, по программе фонда "Читающая Россия".</t>
  </si>
  <si>
    <t xml:space="preserve">Оплата по счету № 59 от 17.06.2026г.за медицинские услуги для Судневой Алисы. </t>
  </si>
  <si>
    <t>Оплата по счету № 168 от 06.08.2026 за расх.мед.материалы (клапаны, адаптер) для Борзовой Ясмины.</t>
  </si>
  <si>
    <t>Оплата по счету № 150 от 16.07.2026 за расх.мед.материалы (индив.изделие, пластины, винты) для Кузьминой Ксении.</t>
  </si>
  <si>
    <t xml:space="preserve">Оплата по счету № 99 от 30.07.2026г. за медицинские услуги для Скитевой Тамилы. </t>
  </si>
  <si>
    <t xml:space="preserve">Оплата по счету № 505 от 05.05.2026г. за слухоречевую реабилитацию для Чулковой Софьи. </t>
  </si>
  <si>
    <t>Оплата за товары для акции фонда "Соберём ребёнка в школу".</t>
  </si>
  <si>
    <t xml:space="preserve">Оплата по счету № 21 от 07.04.2026г. за медицинские услуги для Котегова Кирилла. </t>
  </si>
  <si>
    <t xml:space="preserve">Оплата за книжную продукцию для библиотек по программе "Читающая Россия". </t>
  </si>
  <si>
    <t xml:space="preserve">Оплата по счету № 54 от 17.06.2026г. за медицинские услуги для Качановой Валентины. </t>
  </si>
  <si>
    <t>Оплата за мед.оборудование (портативный видео-увеличитель "Explore 12") для Качановой Валентины.</t>
  </si>
  <si>
    <t>Оплата за мед.оборудование (портативный видео-увеличитель "Explore 12") для Пателя Арьямана.</t>
  </si>
  <si>
    <t>Оплата за мед.оборудование (портативный видео-увеличитель "Explore 12") для Панфилова Ильи.</t>
  </si>
  <si>
    <t>Оплата за мед.оборудование (портативный видео-увеличитель "Prodigi Connect 12") для Тимаковой Алисы.</t>
  </si>
  <si>
    <t>Оплата за мед.оборудование (портативный видео-увеличитель "Prodigi Connect 12") для Рубцова Всеволода.</t>
  </si>
  <si>
    <t>Оплата за мед.оборудование (портативный видео-увеличитель "Explore 12") для Мережниковой Елизаветы.</t>
  </si>
  <si>
    <t xml:space="preserve">Оплата по счету № 87 от 30.07.2026г. за медицинские услуги для Щербаковой Екатерины. </t>
  </si>
  <si>
    <t xml:space="preserve">Оплата по счету № 98 от 30.07.2026г. за медицинские услуги для Пугача Максима. </t>
  </si>
  <si>
    <t>Оплата за медицинские услуги по счету № 10737 от 08.07.2026 для Смирнова Артема.</t>
  </si>
  <si>
    <t>Приобретены и отправлены в семьи товары для школьников по акции "Соберём ребёнка в школу"</t>
  </si>
  <si>
    <t>Оплата за товары по акции "По дороге к мечте".</t>
  </si>
  <si>
    <t xml:space="preserve">Материальная помощь по программе "Волшебная варежка" для Казимировой Евангелины. </t>
  </si>
  <si>
    <t>01-31.08. 2026</t>
  </si>
  <si>
    <t>Административные и программные расходы</t>
  </si>
  <si>
    <t>"Семья"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</si>
</sst>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</font>
    <font>
      <sz val="10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41"/>
  <sheetViews>
    <sheetView tabSelected="1" topLeftCell="A22" workbookViewId="0">
      <selection activeCell="D23" sqref="D23"/>
    </sheetView>
  </sheetViews>
  <sheetFormatPr defaultRowHeight="14.4" x14ac:dyDescent="0.3"/>
  <cols>
    <col min="1" max="1" width="10" customWidth="1"/>
    <col min="2" max="2" width="13.44140625" customWidth="1"/>
    <col min="3" max="3" width="40.88671875" customWidth="1"/>
    <col min="4" max="4" width="18.88671875" style="1" customWidth="1"/>
  </cols>
  <sheetData>
    <row r="1" spans="1:4" ht="20.25" customHeight="1" x14ac:dyDescent="0.3">
      <c r="A1" s="19" t="s">
        <v>3</v>
      </c>
      <c r="B1" s="19"/>
      <c r="C1" s="19"/>
      <c r="D1" s="19"/>
    </row>
    <row r="2" spans="1:4" ht="20.25" customHeight="1" x14ac:dyDescent="0.3">
      <c r="A2" s="18" t="s">
        <v>4</v>
      </c>
      <c r="B2" s="18"/>
      <c r="C2" s="18"/>
      <c r="D2" s="18"/>
    </row>
    <row r="3" spans="1:4" s="3" customFormat="1" ht="17.25" customHeight="1" x14ac:dyDescent="0.3">
      <c r="A3" s="2" t="s">
        <v>0</v>
      </c>
      <c r="B3" s="2" t="s">
        <v>1</v>
      </c>
      <c r="C3" s="2" t="s">
        <v>5</v>
      </c>
      <c r="D3" s="2" t="s">
        <v>2</v>
      </c>
    </row>
    <row r="4" spans="1:4" s="3" customFormat="1" ht="39" customHeight="1" x14ac:dyDescent="0.3">
      <c r="A4" s="4">
        <v>46237</v>
      </c>
      <c r="B4" s="5">
        <v>364000</v>
      </c>
      <c r="C4" s="8" t="s">
        <v>19</v>
      </c>
      <c r="D4" s="2" t="s">
        <v>6</v>
      </c>
    </row>
    <row r="5" spans="1:4" s="3" customFormat="1" ht="27.9" customHeight="1" x14ac:dyDescent="0.3">
      <c r="A5" s="4">
        <v>46238</v>
      </c>
      <c r="B5" s="5">
        <v>35700</v>
      </c>
      <c r="C5" s="8" t="s">
        <v>20</v>
      </c>
      <c r="D5" s="2" t="s">
        <v>6</v>
      </c>
    </row>
    <row r="6" spans="1:4" s="3" customFormat="1" ht="27.9" customHeight="1" x14ac:dyDescent="0.3">
      <c r="A6" s="4">
        <v>46238</v>
      </c>
      <c r="B6" s="5">
        <v>35700</v>
      </c>
      <c r="C6" s="8" t="s">
        <v>21</v>
      </c>
      <c r="D6" s="2" t="s">
        <v>6</v>
      </c>
    </row>
    <row r="7" spans="1:4" s="3" customFormat="1" ht="27.9" customHeight="1" x14ac:dyDescent="0.3">
      <c r="A7" s="4">
        <v>46238</v>
      </c>
      <c r="B7" s="5">
        <v>35700</v>
      </c>
      <c r="C7" s="8" t="s">
        <v>22</v>
      </c>
      <c r="D7" s="2" t="s">
        <v>6</v>
      </c>
    </row>
    <row r="8" spans="1:4" s="3" customFormat="1" ht="27.9" customHeight="1" x14ac:dyDescent="0.3">
      <c r="A8" s="4">
        <v>46238</v>
      </c>
      <c r="B8" s="5">
        <v>35700</v>
      </c>
      <c r="C8" s="8" t="s">
        <v>23</v>
      </c>
      <c r="D8" s="2" t="s">
        <v>6</v>
      </c>
    </row>
    <row r="9" spans="1:4" s="3" customFormat="1" ht="27.9" customHeight="1" x14ac:dyDescent="0.3">
      <c r="A9" s="4">
        <v>46238</v>
      </c>
      <c r="B9" s="5">
        <v>36150</v>
      </c>
      <c r="C9" s="8" t="s">
        <v>24</v>
      </c>
      <c r="D9" s="2" t="s">
        <v>6</v>
      </c>
    </row>
    <row r="10" spans="1:4" s="3" customFormat="1" ht="27.9" customHeight="1" x14ac:dyDescent="0.3">
      <c r="A10" s="4">
        <v>46238</v>
      </c>
      <c r="B10" s="5">
        <v>36150</v>
      </c>
      <c r="C10" s="8" t="s">
        <v>25</v>
      </c>
      <c r="D10" s="2" t="s">
        <v>6</v>
      </c>
    </row>
    <row r="11" spans="1:4" s="3" customFormat="1" ht="27.9" customHeight="1" x14ac:dyDescent="0.3">
      <c r="A11" s="4">
        <v>46238</v>
      </c>
      <c r="B11" s="5">
        <v>55789.38</v>
      </c>
      <c r="C11" s="8" t="s">
        <v>26</v>
      </c>
      <c r="D11" s="2" t="s">
        <v>7</v>
      </c>
    </row>
    <row r="12" spans="1:4" s="3" customFormat="1" ht="27.9" customHeight="1" x14ac:dyDescent="0.3">
      <c r="A12" s="4">
        <v>46239</v>
      </c>
      <c r="B12" s="5">
        <v>35700</v>
      </c>
      <c r="C12" s="8" t="s">
        <v>27</v>
      </c>
      <c r="D12" s="2" t="s">
        <v>6</v>
      </c>
    </row>
    <row r="13" spans="1:4" s="3" customFormat="1" ht="41.4" x14ac:dyDescent="0.3">
      <c r="A13" s="4">
        <v>46240</v>
      </c>
      <c r="B13" s="5">
        <v>364000</v>
      </c>
      <c r="C13" s="8" t="s">
        <v>28</v>
      </c>
      <c r="D13" s="2" t="s">
        <v>6</v>
      </c>
    </row>
    <row r="14" spans="1:4" s="3" customFormat="1" ht="41.4" x14ac:dyDescent="0.3">
      <c r="A14" s="4">
        <v>46240</v>
      </c>
      <c r="B14" s="5">
        <v>450000</v>
      </c>
      <c r="C14" s="8" t="s">
        <v>29</v>
      </c>
      <c r="D14" s="2" t="s">
        <v>6</v>
      </c>
    </row>
    <row r="15" spans="1:4" s="3" customFormat="1" ht="29.25" customHeight="1" x14ac:dyDescent="0.3">
      <c r="A15" s="4">
        <v>46241</v>
      </c>
      <c r="B15" s="5">
        <v>36150</v>
      </c>
      <c r="C15" s="8" t="s">
        <v>30</v>
      </c>
      <c r="D15" s="2" t="s">
        <v>6</v>
      </c>
    </row>
    <row r="16" spans="1:4" s="3" customFormat="1" ht="41.4" x14ac:dyDescent="0.3">
      <c r="A16" s="4">
        <v>46241</v>
      </c>
      <c r="B16" s="5">
        <v>315000</v>
      </c>
      <c r="C16" s="8" t="s">
        <v>31</v>
      </c>
      <c r="D16" s="2" t="s">
        <v>6</v>
      </c>
    </row>
    <row r="17" spans="1:4" s="3" customFormat="1" ht="27.6" x14ac:dyDescent="0.3">
      <c r="A17" s="4">
        <v>46246</v>
      </c>
      <c r="B17" s="5">
        <v>203017.97</v>
      </c>
      <c r="C17" s="8" t="s">
        <v>32</v>
      </c>
      <c r="D17" s="2" t="s">
        <v>50</v>
      </c>
    </row>
    <row r="18" spans="1:4" s="3" customFormat="1" ht="27.6" x14ac:dyDescent="0.3">
      <c r="A18" s="4">
        <v>46248</v>
      </c>
      <c r="B18" s="5">
        <v>35700</v>
      </c>
      <c r="C18" s="8" t="s">
        <v>33</v>
      </c>
      <c r="D18" s="2" t="s">
        <v>6</v>
      </c>
    </row>
    <row r="19" spans="1:4" s="3" customFormat="1" ht="33.75" customHeight="1" x14ac:dyDescent="0.3">
      <c r="A19" s="4">
        <v>46254</v>
      </c>
      <c r="B19" s="5">
        <v>5000</v>
      </c>
      <c r="C19" s="8" t="s">
        <v>8</v>
      </c>
      <c r="D19" s="2" t="s">
        <v>9</v>
      </c>
    </row>
    <row r="20" spans="1:4" s="3" customFormat="1" ht="37.5" customHeight="1" x14ac:dyDescent="0.3">
      <c r="A20" s="4">
        <v>46254</v>
      </c>
      <c r="B20" s="5">
        <v>5000</v>
      </c>
      <c r="C20" s="8" t="s">
        <v>47</v>
      </c>
      <c r="D20" s="2" t="s">
        <v>9</v>
      </c>
    </row>
    <row r="21" spans="1:4" s="3" customFormat="1" ht="34.5" customHeight="1" x14ac:dyDescent="0.3">
      <c r="A21" s="4">
        <v>46254</v>
      </c>
      <c r="B21" s="5">
        <v>12000</v>
      </c>
      <c r="C21" s="8" t="s">
        <v>10</v>
      </c>
      <c r="D21" s="2" t="s">
        <v>9</v>
      </c>
    </row>
    <row r="22" spans="1:4" s="3" customFormat="1" ht="35.25" customHeight="1" x14ac:dyDescent="0.3">
      <c r="A22" s="4">
        <v>46254</v>
      </c>
      <c r="B22" s="5">
        <v>1011722.4</v>
      </c>
      <c r="C22" s="8" t="s">
        <v>34</v>
      </c>
      <c r="D22" s="2" t="s">
        <v>7</v>
      </c>
    </row>
    <row r="23" spans="1:4" s="3" customFormat="1" ht="34.5" customHeight="1" x14ac:dyDescent="0.3">
      <c r="A23" s="4">
        <v>46255</v>
      </c>
      <c r="B23" s="5">
        <v>55593.440000000002</v>
      </c>
      <c r="C23" s="6" t="s">
        <v>45</v>
      </c>
      <c r="D23" s="7" t="s">
        <v>50</v>
      </c>
    </row>
    <row r="24" spans="1:4" s="3" customFormat="1" ht="34.5" customHeight="1" x14ac:dyDescent="0.3">
      <c r="A24" s="4">
        <v>46255</v>
      </c>
      <c r="B24" s="5">
        <v>25650</v>
      </c>
      <c r="C24" s="8" t="s">
        <v>35</v>
      </c>
      <c r="D24" s="2" t="s">
        <v>6</v>
      </c>
    </row>
    <row r="25" spans="1:4" s="3" customFormat="1" ht="41.4" x14ac:dyDescent="0.3">
      <c r="A25" s="4">
        <v>46255</v>
      </c>
      <c r="B25" s="5">
        <v>217000</v>
      </c>
      <c r="C25" s="8" t="s">
        <v>36</v>
      </c>
      <c r="D25" s="2" t="s">
        <v>6</v>
      </c>
    </row>
    <row r="26" spans="1:4" s="3" customFormat="1" ht="41.4" x14ac:dyDescent="0.3">
      <c r="A26" s="4">
        <v>46255</v>
      </c>
      <c r="B26" s="5">
        <v>217000</v>
      </c>
      <c r="C26" s="8" t="s">
        <v>37</v>
      </c>
      <c r="D26" s="2" t="s">
        <v>6</v>
      </c>
    </row>
    <row r="27" spans="1:4" s="3" customFormat="1" ht="41.4" x14ac:dyDescent="0.3">
      <c r="A27" s="4">
        <v>46255</v>
      </c>
      <c r="B27" s="5">
        <v>217000</v>
      </c>
      <c r="C27" s="8" t="s">
        <v>38</v>
      </c>
      <c r="D27" s="2" t="s">
        <v>6</v>
      </c>
    </row>
    <row r="28" spans="1:4" s="3" customFormat="1" ht="41.4" x14ac:dyDescent="0.3">
      <c r="A28" s="4">
        <v>46255</v>
      </c>
      <c r="B28" s="5">
        <v>344500</v>
      </c>
      <c r="C28" s="8" t="s">
        <v>39</v>
      </c>
      <c r="D28" s="2" t="s">
        <v>6</v>
      </c>
    </row>
    <row r="29" spans="1:4" s="3" customFormat="1" ht="41.4" x14ac:dyDescent="0.3">
      <c r="A29" s="4">
        <v>46255</v>
      </c>
      <c r="B29" s="5">
        <v>344500</v>
      </c>
      <c r="C29" s="8" t="s">
        <v>40</v>
      </c>
      <c r="D29" s="2" t="s">
        <v>6</v>
      </c>
    </row>
    <row r="30" spans="1:4" s="3" customFormat="1" ht="41.4" x14ac:dyDescent="0.3">
      <c r="A30" s="4">
        <v>46259</v>
      </c>
      <c r="B30" s="5">
        <v>217000</v>
      </c>
      <c r="C30" s="8" t="s">
        <v>41</v>
      </c>
      <c r="D30" s="2" t="s">
        <v>6</v>
      </c>
    </row>
    <row r="31" spans="1:4" s="3" customFormat="1" ht="27" customHeight="1" x14ac:dyDescent="0.3">
      <c r="A31" s="4">
        <v>46260</v>
      </c>
      <c r="B31" s="5">
        <v>8000</v>
      </c>
      <c r="C31" s="8" t="s">
        <v>11</v>
      </c>
      <c r="D31" s="2" t="s">
        <v>9</v>
      </c>
    </row>
    <row r="32" spans="1:4" s="3" customFormat="1" ht="30.75" customHeight="1" x14ac:dyDescent="0.3">
      <c r="A32" s="4">
        <v>46260</v>
      </c>
      <c r="B32" s="5">
        <v>36150</v>
      </c>
      <c r="C32" s="8" t="s">
        <v>42</v>
      </c>
      <c r="D32" s="2" t="s">
        <v>6</v>
      </c>
    </row>
    <row r="33" spans="1:4" s="3" customFormat="1" ht="29.25" customHeight="1" x14ac:dyDescent="0.3">
      <c r="A33" s="4">
        <v>46261</v>
      </c>
      <c r="B33" s="5">
        <v>10000</v>
      </c>
      <c r="C33" s="8" t="s">
        <v>12</v>
      </c>
      <c r="D33" s="2" t="s">
        <v>9</v>
      </c>
    </row>
    <row r="34" spans="1:4" s="3" customFormat="1" ht="29.25" customHeight="1" x14ac:dyDescent="0.3">
      <c r="A34" s="4">
        <v>46262</v>
      </c>
      <c r="B34" s="5">
        <v>35700</v>
      </c>
      <c r="C34" s="8" t="s">
        <v>43</v>
      </c>
      <c r="D34" s="2" t="s">
        <v>6</v>
      </c>
    </row>
    <row r="35" spans="1:4" s="3" customFormat="1" x14ac:dyDescent="0.3">
      <c r="A35" s="4">
        <v>46262</v>
      </c>
      <c r="B35" s="5">
        <v>256000</v>
      </c>
      <c r="C35" s="8" t="s">
        <v>46</v>
      </c>
      <c r="D35" s="7" t="s">
        <v>15</v>
      </c>
    </row>
    <row r="36" spans="1:4" s="3" customFormat="1" ht="27.6" x14ac:dyDescent="0.3">
      <c r="A36" s="4">
        <v>46265</v>
      </c>
      <c r="B36" s="5">
        <v>15000</v>
      </c>
      <c r="C36" s="8" t="s">
        <v>14</v>
      </c>
      <c r="D36" s="2" t="s">
        <v>9</v>
      </c>
    </row>
    <row r="37" spans="1:4" s="3" customFormat="1" ht="32.25" customHeight="1" x14ac:dyDescent="0.3">
      <c r="A37" s="4">
        <v>46265</v>
      </c>
      <c r="B37" s="5">
        <v>40000</v>
      </c>
      <c r="C37" s="8" t="s">
        <v>13</v>
      </c>
      <c r="D37" s="2" t="s">
        <v>6</v>
      </c>
    </row>
    <row r="38" spans="1:4" s="3" customFormat="1" ht="32.25" customHeight="1" x14ac:dyDescent="0.3">
      <c r="A38" s="4">
        <v>46265</v>
      </c>
      <c r="B38" s="5">
        <v>101802.49</v>
      </c>
      <c r="C38" s="8" t="s">
        <v>44</v>
      </c>
      <c r="D38" s="2" t="s">
        <v>6</v>
      </c>
    </row>
    <row r="39" spans="1:4" s="3" customFormat="1" ht="30" customHeight="1" x14ac:dyDescent="0.3">
      <c r="A39" s="9">
        <v>46265</v>
      </c>
      <c r="B39" s="10">
        <v>3054000</v>
      </c>
      <c r="C39" s="11" t="s">
        <v>16</v>
      </c>
      <c r="D39" s="2" t="s">
        <v>15</v>
      </c>
    </row>
    <row r="40" spans="1:4" s="3" customFormat="1" ht="55.2" x14ac:dyDescent="0.3">
      <c r="A40" s="15" t="s">
        <v>48</v>
      </c>
      <c r="B40" s="10">
        <v>976850.74</v>
      </c>
      <c r="C40" s="12" t="s">
        <v>17</v>
      </c>
      <c r="D40" s="16" t="s">
        <v>49</v>
      </c>
    </row>
    <row r="41" spans="1:4" s="3" customFormat="1" ht="18" customHeight="1" x14ac:dyDescent="0.3">
      <c r="A41" s="13" t="s">
        <v>18</v>
      </c>
      <c r="B41" s="17">
        <f>SUM(B4:B40)</f>
        <v>9279926.4199999999</v>
      </c>
      <c r="C41" s="13"/>
      <c r="D41" s="14"/>
    </row>
  </sheetData>
  <mergeCells count="2">
    <mergeCell ref="A2:D2"/>
    <mergeCell ref="A1:D1"/>
  </mergeCells>
  <pageMargins left="0.9055118110236221" right="0.70866141732283472" top="0.55118110236220474" bottom="0.35433070866141736" header="0" footer="0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MyApplication</dc:creator>
  <cp:lastModifiedBy>admin</cp:lastModifiedBy>
  <cp:lastPrinted>2026-09-03T05:16:21Z</cp:lastPrinted>
  <dcterms:created xsi:type="dcterms:W3CDTF">2026-09-02T10:45:41Z</dcterms:created>
  <dcterms:modified xsi:type="dcterms:W3CDTF">2026-09-03T09:57:55Z</dcterms:modified>
</cp:coreProperties>
</file>