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Август 2025" sheetId="1" r:id="rId1"/>
  </sheets>
  <calcPr calcId="145621"/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<sst xmlns="http://schemas.openxmlformats.org/spreadsheetml/2006/main" count="109" uniqueCount="63">
  <si>
    <t>Дата</t>
  </si>
  <si>
    <t>Сумма</t>
  </si>
  <si>
    <t>Назначение</t>
  </si>
  <si>
    <t>Направление</t>
  </si>
  <si>
    <t>Расходы Август 2025</t>
  </si>
  <si>
    <t>"Образование"</t>
  </si>
  <si>
    <t>"Читающая Россия"</t>
  </si>
  <si>
    <t>"Медицина"</t>
  </si>
  <si>
    <t>Стипендия подопечным фонда за август 2025 (2 чел.)</t>
  </si>
  <si>
    <t>Отправление посылок в библиотеки- 45 шт. по программе фонда "Читающая Россия".</t>
  </si>
  <si>
    <t>Оплата по счету № 207 от 29.07.25г. за медицинские услуги для Мельниковой Софьи.</t>
  </si>
  <si>
    <t>Оплата по счету № 206 от 29.07.25г. за медицинские услуги для Мельниковой Светланы.</t>
  </si>
  <si>
    <t>Оплата по счету № 215 от 29.07.25г. за медицинские услуги для Самылкиной Анастасии.</t>
  </si>
  <si>
    <t>Оплата по счету № 214 от 29.07.25г. за медицинские услуги для Рубцова Арсения.</t>
  </si>
  <si>
    <t xml:space="preserve">Оплата по счету № 211 от 29.07.25г. за медицинские услуги для Рагулина Ильи. </t>
  </si>
  <si>
    <t xml:space="preserve">Оплата по счету № 205 от 29.07.25г. за медицинские услуги для Мамедова Гамзы Эльшан оглы. </t>
  </si>
  <si>
    <t>Оплата по счету № 196 от 29.07.25г. за медицинские услуги для Гранченко Артема.</t>
  </si>
  <si>
    <t xml:space="preserve">Оплата по счету № 197 от 29.07.25г. за медицинские услуги для Гусейнова Мухаммада. </t>
  </si>
  <si>
    <t>Оплата по счету № 218 от 29.07.25г. за медицинские услуги для Шуменко Ивана.</t>
  </si>
  <si>
    <t>Оплата по счету № 216 от 29.07.25г. за медицинские услуги для Честных Анастасии.</t>
  </si>
  <si>
    <t>Оплата по счету № 213 от 29.07.25г. за медицинские услуги для Росковой Лады.</t>
  </si>
  <si>
    <t xml:space="preserve">Оплата по счету № 212 от 29.07.25г. за медицинские услуги для Розенбаум Полины. </t>
  </si>
  <si>
    <t xml:space="preserve">Оплата по счету № 210 от 29.07.25г. за медицинские услуги для Потапина Мирона. </t>
  </si>
  <si>
    <t>Оплата по счету № 209 от 29.07.25г. за медицинские услуги для Петренко Алексея.</t>
  </si>
  <si>
    <t xml:space="preserve">Оплата по счету № 204 от 29.07.25г. за медицинские услуги для Лукина Романа. </t>
  </si>
  <si>
    <t xml:space="preserve">Оплата по счету № 203 от 29.07.25г. за медицинские услуги для Лахнова Глеба. </t>
  </si>
  <si>
    <t>Оплата по счету № 219 от 29.07.25г. за медицинские услуги для Юрикова Ростислава.</t>
  </si>
  <si>
    <t>Оплата по акту № 188 от 15.07.25г. за медицинские услуги для Козловой Анны.</t>
  </si>
  <si>
    <t>Оплата по акту № 187 от 15.07.25г. за медицинские услуги для Козлова Дмитрия.</t>
  </si>
  <si>
    <t>Оплата по счету № 217 от 29.07.25г. за медицинские услуги для Шигениной Марии.</t>
  </si>
  <si>
    <t xml:space="preserve">По договору № 1531230 от 06.08.2025г. оплата за мед.оборудование (портативный видео-увеличитель) для Шулятьева Ивана. </t>
  </si>
  <si>
    <t xml:space="preserve">По договору № 1531229 от 06.08.2025г. оплата за мед.оборудование (портативный видео-увеличитель) для Чикиной Марии. </t>
  </si>
  <si>
    <t>Оплата за медицинские услуги за период с 30.07.25 по 31.07.25 по счету № 12952 от 31.07.2025, пациент Гладких Николай.</t>
  </si>
  <si>
    <t>Оплата за медицинские услуги за период с 30.07.25 по 31.07.25 по счету № 12953 от 31.07.2025, пациент Никитин Добрыня.</t>
  </si>
  <si>
    <t>По счету № 181 от 07.08.25г. оплата за расх.мед.материалы (комплект для инд.протезирования, винты), пациент Сафиуллина Аделина.</t>
  </si>
  <si>
    <t xml:space="preserve">По счету № 2852 от 15.08.2025г. оплата за препарат "Гианеб" для Чикаревой Дарьи. </t>
  </si>
  <si>
    <t>Оплата по счету № 244 от 14.08.25г. за медицинские услуги для Мельниковой Софьи.</t>
  </si>
  <si>
    <t>Оплата по счету № 243 от 14.08.25г. за медицинские услуги для Мельниковой Светланы.</t>
  </si>
  <si>
    <t>Оплата по счету № 237 от 14.08.25г. за медицинские услуги для Бисултанова Джамбулата.</t>
  </si>
  <si>
    <t>Оплата по счету № 238 от 14.08.25г.за медицинские услуги для Бисултановой Хадижат.</t>
  </si>
  <si>
    <t>Оплата по счету № 234 от 14.08.25г. за медицинские услуги для Алченбаева Артема.</t>
  </si>
  <si>
    <t>Оплата по счету № 240 от 14.08.25г. за медицинские услуги для Досметова Эмира.</t>
  </si>
  <si>
    <t xml:space="preserve">Материальная помощь по программе "Дорогу осилит идущий" для Крылова Леонида. </t>
  </si>
  <si>
    <t>Оплата по акту № 190 от 15.07.25г., акту № 211 от 29.07.25г. за медицинские услуги для Мишина Тимофея.</t>
  </si>
  <si>
    <t>Оплата по счету № 247 от 14.08.25г. за медицинские услуги для Скородумовой Софьи.</t>
  </si>
  <si>
    <t>Оплата по счету № 241 от 14.08.25г. за медицинские услуги для Лебедевой Алисы.</t>
  </si>
  <si>
    <t>Оплата по счету № 246 от 14.08.25г. за медицинские услуги для Рубцова Арсения.</t>
  </si>
  <si>
    <t>По счету № 191 от 20.08.2025г. оплата за расх.мед.материалы (клапан, катетеры), пациент Алиев Самир.</t>
  </si>
  <si>
    <t>По счету № 177 от 04.08.2025г. оплата за расх.мед.материалы (клапаны, адаптер), пациент Гуртяков Артем.</t>
  </si>
  <si>
    <t>Оплата по счету № 236 от 14.08.25г. за медицинские услуги для Барышниной Софьи.</t>
  </si>
  <si>
    <t>Оплата по счету № 239 от 14.08.25г. за медицинские услуги для Горбача Тимофея.</t>
  </si>
  <si>
    <t>Оплата по счету № 235 от 14.08.25г. за медицинские услуги для Барышнина Александра.</t>
  </si>
  <si>
    <t>Оплата по счету № 245 от 14.08.25г. за медицинские услуги для Плетенчука Николая.</t>
  </si>
  <si>
    <t>По счету № СЗД-GMS-25-4(27) от 17.03.25г. оплата за расх.мед.материалы (имплантат телескопический), пациент Науменко Герман.</t>
  </si>
  <si>
    <t>итого</t>
  </si>
  <si>
    <t>Стипендия по программе "Пять с плюсом" за август 2025г. (588 стипендиатов)</t>
  </si>
  <si>
    <t>Административные расходы за август 2025г.</t>
  </si>
  <si>
    <t>Приобретены товары для студентов по акции "По дороге к мечте"</t>
  </si>
  <si>
    <t>"Расходы на акции фонда"</t>
  </si>
  <si>
    <t>Оплачены товары и доставка по акции ко Дню защиты детей: поможем сельским библиотекам вместе</t>
  </si>
  <si>
    <t>01-31.08. 2025</t>
  </si>
  <si>
    <t>орграсходы</t>
  </si>
  <si>
    <t>По счету № 172 от 31.07.2025г. оплата за расх.мед.материалы (клапаны, адаптер), пациент Гусенов Арслан.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</si>
</sst>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4"/>
  <sheetViews>
    <sheetView tabSelected="1" topLeftCell="A43" workbookViewId="0">
      <selection activeCell="F48" sqref="F48"/>
    </sheetView>
  </sheetViews>
  <sheetFormatPr defaultRowHeight="14.4" x14ac:dyDescent="0.3"/>
  <cols>
    <col min="1" max="1" width="10" style="4" customWidth="1"/>
    <col min="2" max="2" width="13.5546875" style="4" customWidth="1"/>
    <col min="3" max="3" width="47.44140625" style="10" customWidth="1"/>
    <col min="4" max="4" width="17.5546875" style="4" customWidth="1"/>
  </cols>
  <sheetData>
    <row r="1" spans="1:4" ht="18.75" customHeight="1" x14ac:dyDescent="0.3">
      <c r="A1" s="17" t="s">
        <v>4</v>
      </c>
      <c r="B1" s="17"/>
      <c r="C1" s="17"/>
      <c r="D1" s="17"/>
    </row>
    <row r="2" spans="1:4" ht="22.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17.25" customHeight="1" x14ac:dyDescent="0.3">
      <c r="A3" s="5">
        <v>45870</v>
      </c>
      <c r="B3" s="2">
        <v>20000</v>
      </c>
      <c r="C3" s="8" t="s">
        <v>8</v>
      </c>
      <c r="D3" s="7" t="s">
        <v>5</v>
      </c>
    </row>
    <row r="4" spans="1:4" ht="27.6" x14ac:dyDescent="0.3">
      <c r="A4" s="6">
        <v>45873</v>
      </c>
      <c r="B4" s="3">
        <v>49900.26</v>
      </c>
      <c r="C4" s="9" t="s">
        <v>9</v>
      </c>
      <c r="D4" s="1" t="s">
        <v>6</v>
      </c>
    </row>
    <row r="5" spans="1:4" ht="27.6" x14ac:dyDescent="0.3">
      <c r="A5" s="6">
        <v>45874</v>
      </c>
      <c r="B5" s="3">
        <v>5000</v>
      </c>
      <c r="C5" s="9" t="s">
        <v>10</v>
      </c>
      <c r="D5" s="1" t="s">
        <v>7</v>
      </c>
    </row>
    <row r="6" spans="1:4" ht="27.6" x14ac:dyDescent="0.3">
      <c r="A6" s="6">
        <v>45874</v>
      </c>
      <c r="B6" s="3">
        <v>5000</v>
      </c>
      <c r="C6" s="9" t="s">
        <v>11</v>
      </c>
      <c r="D6" s="1" t="s">
        <v>7</v>
      </c>
    </row>
    <row r="7" spans="1:4" ht="27.6" x14ac:dyDescent="0.3">
      <c r="A7" s="6">
        <v>45874</v>
      </c>
      <c r="B7" s="3">
        <v>5000</v>
      </c>
      <c r="C7" s="9" t="s">
        <v>12</v>
      </c>
      <c r="D7" s="1" t="s">
        <v>7</v>
      </c>
    </row>
    <row r="8" spans="1:4" ht="27.6" x14ac:dyDescent="0.3">
      <c r="A8" s="6">
        <v>45874</v>
      </c>
      <c r="B8" s="3">
        <v>5000</v>
      </c>
      <c r="C8" s="9" t="s">
        <v>13</v>
      </c>
      <c r="D8" s="1" t="s">
        <v>7</v>
      </c>
    </row>
    <row r="9" spans="1:4" ht="27.6" x14ac:dyDescent="0.3">
      <c r="A9" s="6">
        <v>45874</v>
      </c>
      <c r="B9" s="3">
        <v>5000</v>
      </c>
      <c r="C9" s="9" t="s">
        <v>14</v>
      </c>
      <c r="D9" s="1" t="s">
        <v>7</v>
      </c>
    </row>
    <row r="10" spans="1:4" ht="27.6" x14ac:dyDescent="0.3">
      <c r="A10" s="6">
        <v>45874</v>
      </c>
      <c r="B10" s="3">
        <v>10700</v>
      </c>
      <c r="C10" s="9" t="s">
        <v>15</v>
      </c>
      <c r="D10" s="1" t="s">
        <v>7</v>
      </c>
    </row>
    <row r="11" spans="1:4" ht="27.6" x14ac:dyDescent="0.3">
      <c r="A11" s="6">
        <v>45874</v>
      </c>
      <c r="B11" s="3">
        <v>22000</v>
      </c>
      <c r="C11" s="9" t="s">
        <v>16</v>
      </c>
      <c r="D11" s="1" t="s">
        <v>7</v>
      </c>
    </row>
    <row r="12" spans="1:4" ht="27.6" x14ac:dyDescent="0.3">
      <c r="A12" s="6">
        <v>45874</v>
      </c>
      <c r="B12" s="3">
        <v>29000</v>
      </c>
      <c r="C12" s="9" t="s">
        <v>17</v>
      </c>
      <c r="D12" s="1" t="s">
        <v>7</v>
      </c>
    </row>
    <row r="13" spans="1:4" ht="27.6" x14ac:dyDescent="0.3">
      <c r="A13" s="6">
        <v>45874</v>
      </c>
      <c r="B13" s="3">
        <v>29000</v>
      </c>
      <c r="C13" s="9" t="s">
        <v>18</v>
      </c>
      <c r="D13" s="1" t="s">
        <v>7</v>
      </c>
    </row>
    <row r="14" spans="1:4" ht="27.6" x14ac:dyDescent="0.3">
      <c r="A14" s="6">
        <v>45874</v>
      </c>
      <c r="B14" s="3">
        <v>29000</v>
      </c>
      <c r="C14" s="9" t="s">
        <v>19</v>
      </c>
      <c r="D14" s="1" t="s">
        <v>7</v>
      </c>
    </row>
    <row r="15" spans="1:4" ht="27.6" x14ac:dyDescent="0.3">
      <c r="A15" s="6">
        <v>45874</v>
      </c>
      <c r="B15" s="3">
        <v>29000</v>
      </c>
      <c r="C15" s="9" t="s">
        <v>20</v>
      </c>
      <c r="D15" s="1" t="s">
        <v>7</v>
      </c>
    </row>
    <row r="16" spans="1:4" ht="27.6" x14ac:dyDescent="0.3">
      <c r="A16" s="6">
        <v>45874</v>
      </c>
      <c r="B16" s="3">
        <v>29000</v>
      </c>
      <c r="C16" s="9" t="s">
        <v>21</v>
      </c>
      <c r="D16" s="1" t="s">
        <v>7</v>
      </c>
    </row>
    <row r="17" spans="1:4" ht="27.6" x14ac:dyDescent="0.3">
      <c r="A17" s="6">
        <v>45874</v>
      </c>
      <c r="B17" s="3">
        <v>29000</v>
      </c>
      <c r="C17" s="9" t="s">
        <v>22</v>
      </c>
      <c r="D17" s="1" t="s">
        <v>7</v>
      </c>
    </row>
    <row r="18" spans="1:4" ht="27.6" x14ac:dyDescent="0.3">
      <c r="A18" s="6">
        <v>45874</v>
      </c>
      <c r="B18" s="3">
        <v>29000</v>
      </c>
      <c r="C18" s="9" t="s">
        <v>23</v>
      </c>
      <c r="D18" s="1" t="s">
        <v>7</v>
      </c>
    </row>
    <row r="19" spans="1:4" ht="27.6" x14ac:dyDescent="0.3">
      <c r="A19" s="6">
        <v>45874</v>
      </c>
      <c r="B19" s="3">
        <v>29000</v>
      </c>
      <c r="C19" s="9" t="s">
        <v>24</v>
      </c>
      <c r="D19" s="1" t="s">
        <v>7</v>
      </c>
    </row>
    <row r="20" spans="1:4" ht="27.6" x14ac:dyDescent="0.3">
      <c r="A20" s="6">
        <v>45874</v>
      </c>
      <c r="B20" s="3">
        <v>29000</v>
      </c>
      <c r="C20" s="9" t="s">
        <v>25</v>
      </c>
      <c r="D20" s="1" t="s">
        <v>7</v>
      </c>
    </row>
    <row r="21" spans="1:4" ht="27.6" x14ac:dyDescent="0.3">
      <c r="A21" s="6">
        <v>45874</v>
      </c>
      <c r="B21" s="3">
        <v>34660</v>
      </c>
      <c r="C21" s="9" t="s">
        <v>26</v>
      </c>
      <c r="D21" s="1" t="s">
        <v>7</v>
      </c>
    </row>
    <row r="22" spans="1:4" ht="27.6" x14ac:dyDescent="0.3">
      <c r="A22" s="6">
        <v>45874</v>
      </c>
      <c r="B22" s="3">
        <v>44700</v>
      </c>
      <c r="C22" s="9" t="s">
        <v>27</v>
      </c>
      <c r="D22" s="1" t="s">
        <v>7</v>
      </c>
    </row>
    <row r="23" spans="1:4" ht="27.6" x14ac:dyDescent="0.3">
      <c r="A23" s="6">
        <v>45874</v>
      </c>
      <c r="B23" s="3">
        <v>44700</v>
      </c>
      <c r="C23" s="9" t="s">
        <v>28</v>
      </c>
      <c r="D23" s="1" t="s">
        <v>7</v>
      </c>
    </row>
    <row r="24" spans="1:4" ht="27.6" x14ac:dyDescent="0.3">
      <c r="A24" s="6">
        <v>45874</v>
      </c>
      <c r="B24" s="3">
        <v>50500</v>
      </c>
      <c r="C24" s="9" t="s">
        <v>29</v>
      </c>
      <c r="D24" s="1" t="s">
        <v>7</v>
      </c>
    </row>
    <row r="25" spans="1:4" ht="41.4" x14ac:dyDescent="0.3">
      <c r="A25" s="6">
        <v>45875</v>
      </c>
      <c r="B25" s="3">
        <v>344500</v>
      </c>
      <c r="C25" s="9" t="s">
        <v>30</v>
      </c>
      <c r="D25" s="1" t="s">
        <v>7</v>
      </c>
    </row>
    <row r="26" spans="1:4" ht="41.4" x14ac:dyDescent="0.3">
      <c r="A26" s="6">
        <v>45875</v>
      </c>
      <c r="B26" s="3">
        <v>344500</v>
      </c>
      <c r="C26" s="9" t="s">
        <v>31</v>
      </c>
      <c r="D26" s="1" t="s">
        <v>7</v>
      </c>
    </row>
    <row r="27" spans="1:4" ht="41.4" x14ac:dyDescent="0.3">
      <c r="A27" s="6">
        <v>45876</v>
      </c>
      <c r="B27" s="3">
        <v>92234.17</v>
      </c>
      <c r="C27" s="9" t="s">
        <v>32</v>
      </c>
      <c r="D27" s="1" t="s">
        <v>7</v>
      </c>
    </row>
    <row r="28" spans="1:4" ht="41.4" x14ac:dyDescent="0.3">
      <c r="A28" s="6">
        <v>45876</v>
      </c>
      <c r="B28" s="3">
        <v>177636.99</v>
      </c>
      <c r="C28" s="9" t="s">
        <v>33</v>
      </c>
      <c r="D28" s="1" t="s">
        <v>7</v>
      </c>
    </row>
    <row r="29" spans="1:4" ht="45" customHeight="1" x14ac:dyDescent="0.3">
      <c r="A29" s="6">
        <v>45876</v>
      </c>
      <c r="B29" s="3">
        <v>270000</v>
      </c>
      <c r="C29" s="9" t="s">
        <v>34</v>
      </c>
      <c r="D29" s="1" t="s">
        <v>7</v>
      </c>
    </row>
    <row r="30" spans="1:4" ht="27.6" x14ac:dyDescent="0.3">
      <c r="A30" s="6">
        <v>45883</v>
      </c>
      <c r="B30" s="3">
        <v>20849</v>
      </c>
      <c r="C30" s="9" t="s">
        <v>57</v>
      </c>
      <c r="D30" s="1" t="s">
        <v>58</v>
      </c>
    </row>
    <row r="31" spans="1:4" ht="27.6" x14ac:dyDescent="0.3">
      <c r="A31" s="6">
        <v>45884</v>
      </c>
      <c r="B31" s="3">
        <v>108000</v>
      </c>
      <c r="C31" s="9" t="s">
        <v>35</v>
      </c>
      <c r="D31" s="1" t="s">
        <v>7</v>
      </c>
    </row>
    <row r="32" spans="1:4" ht="27.6" x14ac:dyDescent="0.3">
      <c r="A32" s="6">
        <v>45887</v>
      </c>
      <c r="B32" s="3">
        <v>16500</v>
      </c>
      <c r="C32" s="9" t="s">
        <v>36</v>
      </c>
      <c r="D32" s="1" t="s">
        <v>7</v>
      </c>
    </row>
    <row r="33" spans="1:4" ht="27.6" x14ac:dyDescent="0.3">
      <c r="A33" s="6">
        <v>45887</v>
      </c>
      <c r="B33" s="3">
        <v>24200</v>
      </c>
      <c r="C33" s="9" t="s">
        <v>37</v>
      </c>
      <c r="D33" s="1" t="s">
        <v>7</v>
      </c>
    </row>
    <row r="34" spans="1:4" ht="27.6" x14ac:dyDescent="0.3">
      <c r="A34" s="6">
        <v>45887</v>
      </c>
      <c r="B34" s="3">
        <v>27500</v>
      </c>
      <c r="C34" s="9" t="s">
        <v>38</v>
      </c>
      <c r="D34" s="1" t="s">
        <v>7</v>
      </c>
    </row>
    <row r="35" spans="1:4" ht="27.6" x14ac:dyDescent="0.3">
      <c r="A35" s="6">
        <v>45887</v>
      </c>
      <c r="B35" s="3">
        <v>34000</v>
      </c>
      <c r="C35" s="9" t="s">
        <v>39</v>
      </c>
      <c r="D35" s="1" t="s">
        <v>7</v>
      </c>
    </row>
    <row r="36" spans="1:4" ht="33.75" customHeight="1" x14ac:dyDescent="0.3">
      <c r="A36" s="6">
        <v>45888</v>
      </c>
      <c r="B36" s="3">
        <v>15864.58</v>
      </c>
      <c r="C36" s="9" t="s">
        <v>59</v>
      </c>
      <c r="D36" s="1" t="s">
        <v>58</v>
      </c>
    </row>
    <row r="37" spans="1:4" ht="27.6" x14ac:dyDescent="0.3">
      <c r="A37" s="6">
        <v>45888</v>
      </c>
      <c r="B37" s="3">
        <v>29000</v>
      </c>
      <c r="C37" s="9" t="s">
        <v>40</v>
      </c>
      <c r="D37" s="1" t="s">
        <v>7</v>
      </c>
    </row>
    <row r="38" spans="1:4" ht="27.6" x14ac:dyDescent="0.3">
      <c r="A38" s="6">
        <v>45888</v>
      </c>
      <c r="B38" s="3">
        <v>31471</v>
      </c>
      <c r="C38" s="9" t="s">
        <v>41</v>
      </c>
      <c r="D38" s="1" t="s">
        <v>7</v>
      </c>
    </row>
    <row r="39" spans="1:4" ht="27.6" x14ac:dyDescent="0.3">
      <c r="A39" s="6">
        <v>45888</v>
      </c>
      <c r="B39" s="3">
        <v>40000</v>
      </c>
      <c r="C39" s="9" t="s">
        <v>42</v>
      </c>
      <c r="D39" s="1" t="s">
        <v>7</v>
      </c>
    </row>
    <row r="40" spans="1:4" ht="41.4" x14ac:dyDescent="0.3">
      <c r="A40" s="6">
        <v>45891</v>
      </c>
      <c r="B40" s="3">
        <v>29000</v>
      </c>
      <c r="C40" s="9" t="s">
        <v>43</v>
      </c>
      <c r="D40" s="1" t="s">
        <v>7</v>
      </c>
    </row>
    <row r="41" spans="1:4" ht="27.6" x14ac:dyDescent="0.3">
      <c r="A41" s="6">
        <v>45891</v>
      </c>
      <c r="B41" s="3">
        <v>29000</v>
      </c>
      <c r="C41" s="9" t="s">
        <v>44</v>
      </c>
      <c r="D41" s="1" t="s">
        <v>7</v>
      </c>
    </row>
    <row r="42" spans="1:4" ht="27.6" x14ac:dyDescent="0.3">
      <c r="A42" s="6">
        <v>45891</v>
      </c>
      <c r="B42" s="3">
        <v>33300</v>
      </c>
      <c r="C42" s="9" t="s">
        <v>45</v>
      </c>
      <c r="D42" s="1" t="s">
        <v>7</v>
      </c>
    </row>
    <row r="43" spans="1:4" ht="27.6" x14ac:dyDescent="0.3">
      <c r="A43" s="6">
        <v>45894</v>
      </c>
      <c r="B43" s="3">
        <v>29000</v>
      </c>
      <c r="C43" s="9" t="s">
        <v>46</v>
      </c>
      <c r="D43" s="1" t="s">
        <v>7</v>
      </c>
    </row>
    <row r="44" spans="1:4" ht="41.4" x14ac:dyDescent="0.3">
      <c r="A44" s="6">
        <v>45894</v>
      </c>
      <c r="B44" s="3">
        <v>335000</v>
      </c>
      <c r="C44" s="9" t="s">
        <v>47</v>
      </c>
      <c r="D44" s="1" t="s">
        <v>7</v>
      </c>
    </row>
    <row r="45" spans="1:4" ht="41.4" x14ac:dyDescent="0.3">
      <c r="A45" s="6">
        <v>45894</v>
      </c>
      <c r="B45" s="3">
        <v>351950</v>
      </c>
      <c r="C45" s="9" t="s">
        <v>48</v>
      </c>
      <c r="D45" s="1" t="s">
        <v>7</v>
      </c>
    </row>
    <row r="46" spans="1:4" ht="41.4" x14ac:dyDescent="0.3">
      <c r="A46" s="6">
        <v>45894</v>
      </c>
      <c r="B46" s="3">
        <v>351950</v>
      </c>
      <c r="C46" s="18" t="s">
        <v>62</v>
      </c>
      <c r="D46" s="1" t="s">
        <v>7</v>
      </c>
    </row>
    <row r="47" spans="1:4" ht="27.6" x14ac:dyDescent="0.3">
      <c r="A47" s="6">
        <v>45895</v>
      </c>
      <c r="B47" s="3">
        <v>26160</v>
      </c>
      <c r="C47" s="9" t="s">
        <v>49</v>
      </c>
      <c r="D47" s="1" t="s">
        <v>7</v>
      </c>
    </row>
    <row r="48" spans="1:4" ht="27.6" x14ac:dyDescent="0.3">
      <c r="A48" s="6">
        <v>45895</v>
      </c>
      <c r="B48" s="3">
        <v>29000</v>
      </c>
      <c r="C48" s="9" t="s">
        <v>50</v>
      </c>
      <c r="D48" s="1" t="s">
        <v>7</v>
      </c>
    </row>
    <row r="49" spans="1:4" ht="27.6" x14ac:dyDescent="0.3">
      <c r="A49" s="6">
        <v>45895</v>
      </c>
      <c r="B49" s="3">
        <v>29660</v>
      </c>
      <c r="C49" s="9" t="s">
        <v>51</v>
      </c>
      <c r="D49" s="1" t="s">
        <v>7</v>
      </c>
    </row>
    <row r="50" spans="1:4" ht="27.6" x14ac:dyDescent="0.3">
      <c r="A50" s="6">
        <v>45895</v>
      </c>
      <c r="B50" s="3">
        <v>35500</v>
      </c>
      <c r="C50" s="9" t="s">
        <v>52</v>
      </c>
      <c r="D50" s="1" t="s">
        <v>7</v>
      </c>
    </row>
    <row r="51" spans="1:4" ht="41.4" x14ac:dyDescent="0.3">
      <c r="A51" s="6">
        <v>45895</v>
      </c>
      <c r="B51" s="3">
        <v>645000</v>
      </c>
      <c r="C51" s="9" t="s">
        <v>53</v>
      </c>
      <c r="D51" s="1" t="s">
        <v>7</v>
      </c>
    </row>
    <row r="52" spans="1:4" ht="27.6" x14ac:dyDescent="0.3">
      <c r="A52" s="6">
        <v>45895</v>
      </c>
      <c r="B52" s="13">
        <v>3528000</v>
      </c>
      <c r="C52" s="8" t="s">
        <v>55</v>
      </c>
      <c r="D52" s="1" t="s">
        <v>5</v>
      </c>
    </row>
    <row r="53" spans="1:4" ht="28.8" customHeight="1" x14ac:dyDescent="0.3">
      <c r="A53" s="14" t="s">
        <v>60</v>
      </c>
      <c r="B53" s="13">
        <v>933635.37</v>
      </c>
      <c r="C53" s="15" t="s">
        <v>56</v>
      </c>
      <c r="D53" s="1" t="s">
        <v>61</v>
      </c>
    </row>
    <row r="54" spans="1:4" x14ac:dyDescent="0.3">
      <c r="A54" s="11" t="s">
        <v>54</v>
      </c>
      <c r="B54" s="16">
        <f>SUM(B3:B53)</f>
        <v>8525571.3699999992</v>
      </c>
      <c r="C54" s="12"/>
      <c r="D54" s="11"/>
    </row>
  </sheetData>
  <mergeCells count="1">
    <mergeCell ref="A1:D1"/>
  </mergeCells>
  <pageMargins left="0.70866141732283472" right="0.7086614173228347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2025-09-10T06:47:52Z</cp:lastPrinted>
  <dcterms:created xsi:type="dcterms:W3CDTF">2025-09-08T12:04:48Z</dcterms:created>
  <dcterms:modified xsi:type="dcterms:W3CDTF">2025-09-11T09:55:53Z</dcterms:modified>
</cp:coreProperties>
</file>