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сентябрь 2022" sheetId="1" r:id="rId1"/>
  </sheets>
  <calcPr calcId="145621"/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<sst xmlns="http://schemas.openxmlformats.org/spreadsheetml/2006/main" count="128" uniqueCount="66">
  <si>
    <t>Дата</t>
  </si>
  <si>
    <t>Сумма</t>
  </si>
  <si>
    <t>Назначение</t>
  </si>
  <si>
    <t>30.09.2022</t>
  </si>
  <si>
    <t>29.09.2022</t>
  </si>
  <si>
    <t>26.09.2022</t>
  </si>
  <si>
    <t>20.09.2022</t>
  </si>
  <si>
    <t>16.09.2022</t>
  </si>
  <si>
    <t>14.09.2022</t>
  </si>
  <si>
    <t>13.09.2022</t>
  </si>
  <si>
    <t>12.09.2022</t>
  </si>
  <si>
    <t>08.09.2022</t>
  </si>
  <si>
    <t>07.09.2022</t>
  </si>
  <si>
    <t>05.09.2022</t>
  </si>
  <si>
    <t>02.09.2022</t>
  </si>
  <si>
    <t xml:space="preserve">Материальная помощь по программе "Дорогу осилит идущий" для Саргунаса Михаила. </t>
  </si>
  <si>
    <t xml:space="preserve">По счету № 5557 от 29.09.2022г. оплата за препарат "Гианеб" для Данилова Данилы. </t>
  </si>
  <si>
    <t xml:space="preserve">Материальная помощь по программе "Дорогу осилит идущий" для Малюткина Федора. </t>
  </si>
  <si>
    <t>Оплата за генетическое обследование по счету № 3686 от 05.08.2022г., пациент Гончарик Семен Валерьевич.</t>
  </si>
  <si>
    <t>По счету № 217 от 14.09.2022г., дог.№ 128/2022 от 14.09.22 оплата за расх.мед.материалы (пластины, винты), пациент Львовский Платон.</t>
  </si>
  <si>
    <t xml:space="preserve">Согласно счету № 653 от 10.06.2022г., по дог. 19-2 от 01.02.2019г. оплата за слухоречевую реабилитацию для Ишемгулова Тагира. </t>
  </si>
  <si>
    <t xml:space="preserve">Согласно счету № 603 от 30.05.2022г., по дог. 19-2 от 01.02.2019г. оплата за слухоречевую реабилитацию для Кульчинского Кирилла. </t>
  </si>
  <si>
    <t>итого</t>
  </si>
  <si>
    <t xml:space="preserve">Материальная помощь по программе "Дорогу осилит идущий" для Канонкова Матвея. </t>
  </si>
  <si>
    <t xml:space="preserve">По счету № 5929 от 23.08.2022г. оплата за препарат "Гианеб" для Кузьминой Евы. </t>
  </si>
  <si>
    <t xml:space="preserve">По счету № 5928 от 23.08.2022г. оплата за препарат "Гианеб" для Щуровой Валерии. </t>
  </si>
  <si>
    <t>По счету № 5969 от 02.09.2022г. оплата за препарат "Гианеб" для Паршина Артема.</t>
  </si>
  <si>
    <t xml:space="preserve">Согласно счету № 500 от 28.04.2022г., по дог. 19-2 от 01.02.2019г. оплата за слухоречевую реабилитацию для Журавлевой Марии. </t>
  </si>
  <si>
    <t xml:space="preserve">По договору № 1477431 от 05.09.2022г. оплата за мед.оборудование (портативный видео-увеличитель) для Манатиловой Амины. </t>
  </si>
  <si>
    <t>По договору № 1477432 от 05.09.2022г. оплата за мед.оборудование (портативный видео-увеличитель) для Манатиловой Медины.</t>
  </si>
  <si>
    <t xml:space="preserve">Оплата по счету № 1601 от 07.09.2022г. за товары для СОГБУ "Ново-Никольский ДДИУОД" Смоленской обл. </t>
  </si>
  <si>
    <t xml:space="preserve">По сч. № 1234 от 06.09.2022г. к дог. № 005/10-ОФТ-220906 от 06.09.2022г. оплата за офт.тонометр, наконечники для Казеева Тимура. </t>
  </si>
  <si>
    <t xml:space="preserve">Согласно счету № 383 от 05.04.2022г., по дог. 19-2 от 01.02.2019г. оплата за слухоречевую реабилитацию для Чулковой Софьи. </t>
  </si>
  <si>
    <t>Материальная помощь по программе "Волшебная варежка" для Рыжкова Вячеслава.</t>
  </si>
  <si>
    <t xml:space="preserve">Оплата за генетическое обследование по счету № 3687 от 05.08.2022г., пациент Прокопов Евгений Артемович. </t>
  </si>
  <si>
    <t xml:space="preserve">Материальная помощь по программе "Дорогу осилит идущий" для Наумовой Милены. </t>
  </si>
  <si>
    <t xml:space="preserve">Материальная помощь по программе "Дорогу осилит идущий" для Петрова Кирилла. </t>
  </si>
  <si>
    <t>По договору № 1477429 от 05.09.2022г. оплата за мед.оборудование (портативный видео-увеличитель) для Бровина Дмитрия.</t>
  </si>
  <si>
    <t xml:space="preserve">Материальная помощь по программе "Дорогу осилит идущий" для Симонова Егора. </t>
  </si>
  <si>
    <t>Согласно счету № 652 от 10.06.2022г., по дог. 19-2 от 01.02.2019г. оплата за слухоречевую реабилитацию для Шаматовой Кристины.</t>
  </si>
  <si>
    <t xml:space="preserve">Согласно счету № 416 от 11.04.2022г., по дог. 19-2 от 01.02.2019г. оплата за слухоречевую реабилитацию для Пестовской Вероники. </t>
  </si>
  <si>
    <t xml:space="preserve">Материальная помощь по программе "Дорогу осилит идущий" для Голубева Родиона. </t>
  </si>
  <si>
    <t>По сч. № 1235 от 06.09.2022г. к дог. № 005/11-ОФТ-220906 от 06.09.2022г. оплата за офт.тонометр, наконечники для Петровичева Глеба.</t>
  </si>
  <si>
    <t xml:space="preserve">Согласно счету № 414 от 11.04.2022г., по дог. 19-2 от 01.02.2019г. оплата за слухоречевую реабилитацию для Кукушкина Клима. </t>
  </si>
  <si>
    <t xml:space="preserve">По договору № 1477430 от 05.09.2022г. оплата за мед.оборудование (портативный видео-увеличитель) для Кипкеева Амира. </t>
  </si>
  <si>
    <t xml:space="preserve">Согласно счету № 583 от 19.09.2022г. оплата за услуги почты (отправление посылок в семьи) по программе фонда "Семейная почта". </t>
  </si>
  <si>
    <t xml:space="preserve">Согласно счету № 582 от 19.09.2022г. оплата за услуги почты (отправление посылок в библиотеки) по программе фонда "Читающая Россия". </t>
  </si>
  <si>
    <t>Административные расходы за сентябрь 2022</t>
  </si>
  <si>
    <t>Стипендии по программе "Пять с плюсом" сентябрь 2022г.</t>
  </si>
  <si>
    <t>Направление</t>
  </si>
  <si>
    <t>"Образование"</t>
  </si>
  <si>
    <t>"Медицина"</t>
  </si>
  <si>
    <t>"Семья"</t>
  </si>
  <si>
    <t>Расходы Сентябрь 2022</t>
  </si>
  <si>
    <t>Стипендия "Камминз" на Сентябрь 2022 (11 чел.)</t>
  </si>
  <si>
    <t xml:space="preserve">Оплата за медицинские услуги по дог.№ 10/2022 от 07.04.22г., счет № 171 от 12.09.22, пациент Роскова Лада Альбертовна. </t>
  </si>
  <si>
    <t>Оплата за медицинские услуги по дог.№ 10/2022 от 07.04.22г., счет № 169 от 12.09.22, пациент Горбач Тимофей Витальевич.</t>
  </si>
  <si>
    <t xml:space="preserve">Оплата за медицинские услуги по дог.№ 10/2022 от 07.04.22г., счет № 153 от 22.08.22, пациент Зотова Ксения Владимировна. </t>
  </si>
  <si>
    <t xml:space="preserve">Оплата за медицинские услуги по дог.№ 10/2022 от 07.04.22г., счет № 152 от 22.08.22, пациент Зотова Виктория Владимировна. </t>
  </si>
  <si>
    <t xml:space="preserve">Оплата за медицинские услуги по дог.№ 10/2022 от 07.04.22г., счет № 172 от 12.09.22, пациент Самойлов Ярослав Алексеевич. </t>
  </si>
  <si>
    <t xml:space="preserve">Оплата за медицинские услуги по дог.№ 10/2022 от 07.04.22г., счет № 170 от 12.09.22, пациент Гамаюнова Полина Ивановна. </t>
  </si>
  <si>
    <t xml:space="preserve">Оплата за медицинские услуги по дог.№ 10/2022 от 07.04.22г., счет № 173 от 12.09.22, пациент Чупрова Ольга Алексеевна. </t>
  </si>
  <si>
    <t>01-30.09. 2022</t>
  </si>
  <si>
    <t>Орг.расходы</t>
  </si>
  <si>
    <t>"Помощь учреждениям"</t>
  </si>
  <si>
    <t>"Волшебная варежка"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</si>
</sst>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22" workbookViewId="0">
      <selection activeCell="G32" sqref="G32"/>
    </sheetView>
  </sheetViews>
  <sheetFormatPr defaultRowHeight="14.4" x14ac:dyDescent="0.3"/>
  <cols>
    <col min="1" max="1" width="10" style="4" customWidth="1"/>
    <col min="2" max="2" width="14.44140625" style="4" customWidth="1"/>
    <col min="3" max="3" width="46.6640625" style="12" customWidth="1"/>
    <col min="4" max="4" width="16.5546875" customWidth="1"/>
  </cols>
  <sheetData>
    <row r="1" spans="1:4" ht="24" customHeight="1" x14ac:dyDescent="0.3">
      <c r="A1" s="17" t="s">
        <v>53</v>
      </c>
      <c r="B1" s="17"/>
      <c r="C1" s="17"/>
      <c r="D1" s="17"/>
    </row>
    <row r="2" spans="1:4" s="2" customFormat="1" ht="24.9" customHeight="1" x14ac:dyDescent="0.3">
      <c r="A2" s="1" t="s">
        <v>0</v>
      </c>
      <c r="B2" s="1" t="s">
        <v>1</v>
      </c>
      <c r="C2" s="1" t="s">
        <v>2</v>
      </c>
      <c r="D2" s="1" t="s">
        <v>49</v>
      </c>
    </row>
    <row r="3" spans="1:4" ht="23.25" customHeight="1" x14ac:dyDescent="0.3">
      <c r="A3" s="5" t="s">
        <v>62</v>
      </c>
      <c r="B3" s="13">
        <v>636379.69999999995</v>
      </c>
      <c r="C3" s="10" t="s">
        <v>47</v>
      </c>
      <c r="D3" s="16" t="s">
        <v>63</v>
      </c>
    </row>
    <row r="4" spans="1:4" ht="29.25" customHeight="1" x14ac:dyDescent="0.3">
      <c r="A4" s="6" t="s">
        <v>3</v>
      </c>
      <c r="B4" s="3">
        <v>4020000</v>
      </c>
      <c r="C4" s="14" t="s">
        <v>48</v>
      </c>
      <c r="D4" s="1" t="s">
        <v>50</v>
      </c>
    </row>
    <row r="5" spans="1:4" ht="33" customHeight="1" x14ac:dyDescent="0.3">
      <c r="A5" s="6" t="s">
        <v>4</v>
      </c>
      <c r="B5" s="3">
        <v>98400</v>
      </c>
      <c r="C5" s="10" t="s">
        <v>16</v>
      </c>
      <c r="D5" s="1" t="s">
        <v>51</v>
      </c>
    </row>
    <row r="6" spans="1:4" ht="27" customHeight="1" x14ac:dyDescent="0.3">
      <c r="A6" s="6" t="s">
        <v>4</v>
      </c>
      <c r="B6" s="3">
        <v>40000</v>
      </c>
      <c r="C6" s="10" t="s">
        <v>15</v>
      </c>
      <c r="D6" s="1" t="s">
        <v>52</v>
      </c>
    </row>
    <row r="7" spans="1:4" ht="30" customHeight="1" x14ac:dyDescent="0.3">
      <c r="A7" s="6" t="s">
        <v>4</v>
      </c>
      <c r="B7" s="3">
        <v>40000</v>
      </c>
      <c r="C7" s="10" t="s">
        <v>17</v>
      </c>
      <c r="D7" s="1" t="s">
        <v>52</v>
      </c>
    </row>
    <row r="8" spans="1:4" ht="27.75" customHeight="1" x14ac:dyDescent="0.3">
      <c r="A8" s="6" t="s">
        <v>5</v>
      </c>
      <c r="B8" s="3">
        <v>22750</v>
      </c>
      <c r="C8" s="10" t="s">
        <v>18</v>
      </c>
      <c r="D8" s="1" t="s">
        <v>51</v>
      </c>
    </row>
    <row r="9" spans="1:4" ht="42" customHeight="1" x14ac:dyDescent="0.3">
      <c r="A9" s="6" t="s">
        <v>5</v>
      </c>
      <c r="B9" s="3">
        <v>753000</v>
      </c>
      <c r="C9" s="10" t="s">
        <v>19</v>
      </c>
      <c r="D9" s="1" t="s">
        <v>51</v>
      </c>
    </row>
    <row r="10" spans="1:4" ht="41.25" customHeight="1" x14ac:dyDescent="0.3">
      <c r="A10" s="6" t="s">
        <v>5</v>
      </c>
      <c r="B10" s="3">
        <v>210000</v>
      </c>
      <c r="C10" s="10" t="s">
        <v>20</v>
      </c>
      <c r="D10" s="1" t="s">
        <v>51</v>
      </c>
    </row>
    <row r="11" spans="1:4" ht="40.5" customHeight="1" x14ac:dyDescent="0.3">
      <c r="A11" s="6" t="s">
        <v>5</v>
      </c>
      <c r="B11" s="3">
        <v>210000</v>
      </c>
      <c r="C11" s="10" t="s">
        <v>21</v>
      </c>
      <c r="D11" s="1" t="s">
        <v>51</v>
      </c>
    </row>
    <row r="12" spans="1:4" ht="45" customHeight="1" x14ac:dyDescent="0.3">
      <c r="A12" s="6" t="s">
        <v>6</v>
      </c>
      <c r="B12" s="3">
        <v>56193.39</v>
      </c>
      <c r="C12" s="10" t="s">
        <v>46</v>
      </c>
      <c r="D12" s="1" t="s">
        <v>50</v>
      </c>
    </row>
    <row r="13" spans="1:4" ht="42" customHeight="1" x14ac:dyDescent="0.3">
      <c r="A13" s="6" t="s">
        <v>6</v>
      </c>
      <c r="B13" s="3">
        <v>46639.76</v>
      </c>
      <c r="C13" s="10" t="s">
        <v>45</v>
      </c>
      <c r="D13" s="1" t="s">
        <v>52</v>
      </c>
    </row>
    <row r="14" spans="1:4" ht="42" customHeight="1" x14ac:dyDescent="0.3">
      <c r="A14" s="6" t="s">
        <v>7</v>
      </c>
      <c r="B14" s="3">
        <v>344500</v>
      </c>
      <c r="C14" s="10" t="s">
        <v>44</v>
      </c>
      <c r="D14" s="1" t="s">
        <v>51</v>
      </c>
    </row>
    <row r="15" spans="1:4" ht="42" customHeight="1" x14ac:dyDescent="0.3">
      <c r="A15" s="6" t="s">
        <v>7</v>
      </c>
      <c r="B15" s="3">
        <v>149865</v>
      </c>
      <c r="C15" s="10" t="s">
        <v>42</v>
      </c>
      <c r="D15" s="1" t="s">
        <v>51</v>
      </c>
    </row>
    <row r="16" spans="1:4" ht="39.75" customHeight="1" x14ac:dyDescent="0.3">
      <c r="A16" s="6" t="s">
        <v>8</v>
      </c>
      <c r="B16" s="3">
        <v>210000</v>
      </c>
      <c r="C16" s="10" t="s">
        <v>43</v>
      </c>
      <c r="D16" s="1" t="s">
        <v>51</v>
      </c>
    </row>
    <row r="17" spans="1:4" ht="40.5" customHeight="1" x14ac:dyDescent="0.3">
      <c r="A17" s="6" t="s">
        <v>9</v>
      </c>
      <c r="B17" s="3">
        <v>27860</v>
      </c>
      <c r="C17" s="10" t="s">
        <v>55</v>
      </c>
      <c r="D17" s="1" t="s">
        <v>51</v>
      </c>
    </row>
    <row r="18" spans="1:4" ht="41.4" x14ac:dyDescent="0.3">
      <c r="A18" s="6" t="s">
        <v>9</v>
      </c>
      <c r="B18" s="3">
        <v>23660</v>
      </c>
      <c r="C18" s="10" t="s">
        <v>56</v>
      </c>
      <c r="D18" s="1" t="s">
        <v>51</v>
      </c>
    </row>
    <row r="19" spans="1:4" ht="41.4" x14ac:dyDescent="0.3">
      <c r="A19" s="6" t="s">
        <v>9</v>
      </c>
      <c r="B19" s="3">
        <v>22160</v>
      </c>
      <c r="C19" s="10" t="s">
        <v>59</v>
      </c>
      <c r="D19" s="1" t="s">
        <v>51</v>
      </c>
    </row>
    <row r="20" spans="1:4" ht="41.4" x14ac:dyDescent="0.3">
      <c r="A20" s="6" t="s">
        <v>9</v>
      </c>
      <c r="B20" s="3">
        <v>22160</v>
      </c>
      <c r="C20" s="10" t="s">
        <v>60</v>
      </c>
      <c r="D20" s="1" t="s">
        <v>51</v>
      </c>
    </row>
    <row r="21" spans="1:4" ht="41.4" x14ac:dyDescent="0.3">
      <c r="A21" s="6" t="s">
        <v>9</v>
      </c>
      <c r="B21" s="3">
        <v>18160</v>
      </c>
      <c r="C21" s="10" t="s">
        <v>61</v>
      </c>
      <c r="D21" s="1" t="s">
        <v>51</v>
      </c>
    </row>
    <row r="22" spans="1:4" ht="29.25" customHeight="1" x14ac:dyDescent="0.3">
      <c r="A22" s="6" t="s">
        <v>10</v>
      </c>
      <c r="B22" s="3">
        <v>40000</v>
      </c>
      <c r="C22" s="10" t="s">
        <v>41</v>
      </c>
      <c r="D22" s="1" t="s">
        <v>52</v>
      </c>
    </row>
    <row r="23" spans="1:4" ht="41.4" x14ac:dyDescent="0.3">
      <c r="A23" s="6" t="s">
        <v>10</v>
      </c>
      <c r="B23" s="3">
        <v>210000</v>
      </c>
      <c r="C23" s="10" t="s">
        <v>40</v>
      </c>
      <c r="D23" s="1" t="s">
        <v>51</v>
      </c>
    </row>
    <row r="24" spans="1:4" ht="41.4" x14ac:dyDescent="0.3">
      <c r="A24" s="6" t="s">
        <v>11</v>
      </c>
      <c r="B24" s="3">
        <v>210000</v>
      </c>
      <c r="C24" s="10" t="s">
        <v>39</v>
      </c>
      <c r="D24" s="1" t="s">
        <v>51</v>
      </c>
    </row>
    <row r="25" spans="1:4" ht="27.6" x14ac:dyDescent="0.3">
      <c r="A25" s="6" t="s">
        <v>11</v>
      </c>
      <c r="B25" s="3">
        <v>40000</v>
      </c>
      <c r="C25" s="10" t="s">
        <v>38</v>
      </c>
      <c r="D25" s="1" t="s">
        <v>52</v>
      </c>
    </row>
    <row r="26" spans="1:4" ht="41.4" x14ac:dyDescent="0.3">
      <c r="A26" s="6" t="s">
        <v>11</v>
      </c>
      <c r="B26" s="3">
        <v>344500</v>
      </c>
      <c r="C26" s="10" t="s">
        <v>37</v>
      </c>
      <c r="D26" s="1" t="s">
        <v>51</v>
      </c>
    </row>
    <row r="27" spans="1:4" ht="27.6" x14ac:dyDescent="0.3">
      <c r="A27" s="6" t="s">
        <v>11</v>
      </c>
      <c r="B27" s="3">
        <v>40000</v>
      </c>
      <c r="C27" s="10" t="s">
        <v>36</v>
      </c>
      <c r="D27" s="1" t="s">
        <v>52</v>
      </c>
    </row>
    <row r="28" spans="1:4" ht="27.6" x14ac:dyDescent="0.3">
      <c r="A28" s="6" t="s">
        <v>11</v>
      </c>
      <c r="B28" s="3">
        <v>40000</v>
      </c>
      <c r="C28" s="10" t="s">
        <v>35</v>
      </c>
      <c r="D28" s="1" t="s">
        <v>52</v>
      </c>
    </row>
    <row r="29" spans="1:4" ht="27.6" x14ac:dyDescent="0.3">
      <c r="A29" s="6" t="s">
        <v>11</v>
      </c>
      <c r="B29" s="3">
        <v>22750</v>
      </c>
      <c r="C29" s="10" t="s">
        <v>34</v>
      </c>
      <c r="D29" s="1" t="s">
        <v>51</v>
      </c>
    </row>
    <row r="30" spans="1:4" ht="33.75" customHeight="1" x14ac:dyDescent="0.3">
      <c r="A30" s="6" t="s">
        <v>11</v>
      </c>
      <c r="B30" s="3">
        <v>5100</v>
      </c>
      <c r="C30" s="10" t="s">
        <v>33</v>
      </c>
      <c r="D30" s="6" t="s">
        <v>65</v>
      </c>
    </row>
    <row r="31" spans="1:4" ht="41.4" x14ac:dyDescent="0.3">
      <c r="A31" s="6" t="s">
        <v>12</v>
      </c>
      <c r="B31" s="3">
        <v>210000</v>
      </c>
      <c r="C31" s="10" t="s">
        <v>32</v>
      </c>
      <c r="D31" s="1" t="s">
        <v>51</v>
      </c>
    </row>
    <row r="32" spans="1:4" ht="45.75" customHeight="1" x14ac:dyDescent="0.3">
      <c r="A32" s="6" t="s">
        <v>12</v>
      </c>
      <c r="B32" s="3">
        <v>149865</v>
      </c>
      <c r="C32" s="10" t="s">
        <v>31</v>
      </c>
      <c r="D32" s="1" t="s">
        <v>51</v>
      </c>
    </row>
    <row r="33" spans="1:4" ht="41.25" customHeight="1" x14ac:dyDescent="0.3">
      <c r="A33" s="6" t="s">
        <v>12</v>
      </c>
      <c r="B33" s="3">
        <v>34500</v>
      </c>
      <c r="C33" s="10" t="s">
        <v>57</v>
      </c>
      <c r="D33" s="1" t="s">
        <v>51</v>
      </c>
    </row>
    <row r="34" spans="1:4" ht="41.25" customHeight="1" x14ac:dyDescent="0.3">
      <c r="A34" s="6" t="s">
        <v>12</v>
      </c>
      <c r="B34" s="3">
        <v>34500</v>
      </c>
      <c r="C34" s="10" t="s">
        <v>58</v>
      </c>
      <c r="D34" s="1" t="s">
        <v>51</v>
      </c>
    </row>
    <row r="35" spans="1:4" ht="32.25" customHeight="1" x14ac:dyDescent="0.3">
      <c r="A35" s="6" t="s">
        <v>12</v>
      </c>
      <c r="B35" s="3">
        <v>2400</v>
      </c>
      <c r="C35" s="10" t="s">
        <v>30</v>
      </c>
      <c r="D35" s="6" t="s">
        <v>64</v>
      </c>
    </row>
    <row r="36" spans="1:4" ht="21.75" customHeight="1" x14ac:dyDescent="0.3">
      <c r="A36" s="15">
        <v>44811</v>
      </c>
      <c r="B36" s="3">
        <v>110000</v>
      </c>
      <c r="C36" s="10" t="s">
        <v>54</v>
      </c>
      <c r="D36" s="1" t="s">
        <v>50</v>
      </c>
    </row>
    <row r="37" spans="1:4" ht="44.25" customHeight="1" x14ac:dyDescent="0.3">
      <c r="A37" s="6" t="s">
        <v>13</v>
      </c>
      <c r="B37" s="3">
        <v>344500</v>
      </c>
      <c r="C37" s="10" t="s">
        <v>29</v>
      </c>
      <c r="D37" s="1" t="s">
        <v>51</v>
      </c>
    </row>
    <row r="38" spans="1:4" ht="45" customHeight="1" x14ac:dyDescent="0.3">
      <c r="A38" s="6" t="s">
        <v>13</v>
      </c>
      <c r="B38" s="3">
        <v>344500</v>
      </c>
      <c r="C38" s="10" t="s">
        <v>28</v>
      </c>
      <c r="D38" s="1" t="s">
        <v>51</v>
      </c>
    </row>
    <row r="39" spans="1:4" ht="42" customHeight="1" x14ac:dyDescent="0.3">
      <c r="A39" s="6" t="s">
        <v>14</v>
      </c>
      <c r="B39" s="3">
        <v>210000</v>
      </c>
      <c r="C39" s="10" t="s">
        <v>27</v>
      </c>
      <c r="D39" s="1" t="s">
        <v>51</v>
      </c>
    </row>
    <row r="40" spans="1:4" ht="30" customHeight="1" x14ac:dyDescent="0.3">
      <c r="A40" s="6" t="s">
        <v>14</v>
      </c>
      <c r="B40" s="3">
        <v>98400</v>
      </c>
      <c r="C40" s="10" t="s">
        <v>26</v>
      </c>
      <c r="D40" s="1" t="s">
        <v>51</v>
      </c>
    </row>
    <row r="41" spans="1:4" ht="29.25" customHeight="1" x14ac:dyDescent="0.3">
      <c r="A41" s="6" t="s">
        <v>14</v>
      </c>
      <c r="B41" s="3">
        <v>98400</v>
      </c>
      <c r="C41" s="10" t="s">
        <v>25</v>
      </c>
      <c r="D41" s="1" t="s">
        <v>51</v>
      </c>
    </row>
    <row r="42" spans="1:4" ht="30" customHeight="1" x14ac:dyDescent="0.3">
      <c r="A42" s="6" t="s">
        <v>14</v>
      </c>
      <c r="B42" s="3">
        <v>98400</v>
      </c>
      <c r="C42" s="10" t="s">
        <v>24</v>
      </c>
      <c r="D42" s="1" t="s">
        <v>51</v>
      </c>
    </row>
    <row r="43" spans="1:4" ht="30" customHeight="1" x14ac:dyDescent="0.3">
      <c r="A43" s="6" t="s">
        <v>14</v>
      </c>
      <c r="B43" s="3">
        <v>40000</v>
      </c>
      <c r="C43" s="10" t="s">
        <v>23</v>
      </c>
      <c r="D43" s="1" t="s">
        <v>52</v>
      </c>
    </row>
    <row r="44" spans="1:4" ht="25.5" customHeight="1" x14ac:dyDescent="0.3">
      <c r="A44" s="8" t="s">
        <v>22</v>
      </c>
      <c r="B44" s="9">
        <f>SUM(B3:B43)</f>
        <v>9679542.8499999996</v>
      </c>
      <c r="C44" s="11"/>
      <c r="D44" s="7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2022-10-03T10:23:58Z</cp:lastPrinted>
  <dcterms:created xsi:type="dcterms:W3CDTF">2022-10-03T08:26:26Z</dcterms:created>
  <dcterms:modified xsi:type="dcterms:W3CDTF">2022-10-20T10:40:45Z</dcterms:modified>
</cp:coreProperties>
</file>