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60" windowHeight="7620"/>
  </bookViews>
  <sheets>
    <sheet name="Апрель 2026" sheetId="1" r:id="rId1"/>
  </sheets>
  <calcPr calcId="145621"/>
</workbook>
</file>

<file path=xl/calcChain.xml><?xml version="1.0" encoding="utf-8"?>
<calcChain xmlns="http://schemas.openxmlformats.org/spreadsheetml/2006/main">
  <c r="B46" i="1" l="1"/>
</calcChain>
</file>

<file path=xl/sharedStrings.xml><?xml version="1.0" encoding="utf-8"?>
<sst xmlns="http://schemas.openxmlformats.org/spreadsheetml/2006/main" count="92" uniqueCount="55">
  <si>
    <t>Дата</t>
  </si>
  <si>
    <t>"Образование"</t>
  </si>
  <si>
    <t>Направление</t>
  </si>
  <si>
    <t>Вид расхода</t>
  </si>
  <si>
    <t>Сумма, руб.</t>
  </si>
  <si>
    <t>Стипендия подопечному фонда за апрель 2026</t>
  </si>
  <si>
    <t xml:space="preserve">Оплата по счету № 19 от 07.04.26г. за медицинские услуги, пациент Гладких Николай. </t>
  </si>
  <si>
    <t>"Медицина"</t>
  </si>
  <si>
    <t xml:space="preserve">Оплата по счету № 20 от 07.04.26г. за медицинские услуги, пациент Еременко Амина. </t>
  </si>
  <si>
    <t>Оплата по счету № 11 от 12.03.26г. за медицинские услуги, пациент Габбасова Мия.</t>
  </si>
  <si>
    <t xml:space="preserve">Оплата по счету № 27 от 07.04.26г. за медицинские услуги, пациент Пател Арьяман. </t>
  </si>
  <si>
    <t xml:space="preserve">Оплата по счету № 23 от 07.04.26г. за медицинские услуги, пациент Магомедова Асият. </t>
  </si>
  <si>
    <t xml:space="preserve">Оплата по счету № 22 от 07.04.26г. за медицинские услуги, пациент Магомедов Осман. </t>
  </si>
  <si>
    <t xml:space="preserve">Оплата по счету № 18 от 07.04.26г. за медицинские услуги, пациент Ахметзянова Айлина. </t>
  </si>
  <si>
    <t>Оплата по счету № 24 от 07.04.26г. за медицинские услуги, пациент Морозова Арина.</t>
  </si>
  <si>
    <t xml:space="preserve">Оплата по счету № 29 от 07.04.26г. за медицинские услуги, пациент Сиражудинова Патимат. </t>
  </si>
  <si>
    <t xml:space="preserve">Материальная помощь по программе "Волшебная варежка" для Каменских Ярослава. </t>
  </si>
  <si>
    <t xml:space="preserve">Материальная помощь по программе "Волшебная варежка" для Чеховских Фёдора. </t>
  </si>
  <si>
    <t>"Волшебная варежка"</t>
  </si>
  <si>
    <t>Оплата по дог.№ 0123-2139 от 04.02.2026, за расх.мед.материалы (пластины, винты и др.), пациент Городецкий Родион.</t>
  </si>
  <si>
    <t>По договору № 1541460 от 14.04.2026г. оплата за мед.оборудование (портативный видео-увеличитель "Explore 12") для Зайцева Дмитрия.</t>
  </si>
  <si>
    <t xml:space="preserve">Материальная благотворительная помощь по акции "Волшебная варежка" для Казимировой Евангелины. </t>
  </si>
  <si>
    <t>Материальная помощь по программе "Волшебная варежка" для Скорнякова Евгения.</t>
  </si>
  <si>
    <t xml:space="preserve">Материальная помощь по программе "Волшебная варежка" для Малыгиной Маргариты. </t>
  </si>
  <si>
    <t xml:space="preserve">Материальная помощь по программе "Волшебная варежка" для Белдаровой Седы. </t>
  </si>
  <si>
    <t xml:space="preserve">Материальная помощь по программе "Волшебная варежка" для Глушец Алены. </t>
  </si>
  <si>
    <t xml:space="preserve">Материальная помощь по программе "Волшебная варежка" для Асмус Дарьи. </t>
  </si>
  <si>
    <t xml:space="preserve">Материальная помощь по программе "Волшебная варежка" для Свиридченко Натальи. </t>
  </si>
  <si>
    <t xml:space="preserve">Материальная помощь по программе "Волшебная варежка" для Давыдовой Елизаветы. </t>
  </si>
  <si>
    <t>Материальная помощь по программе "Волшебная варежка" для Корчагина Ильи.</t>
  </si>
  <si>
    <t xml:space="preserve">Материальная помощь по программе "Волшебная варежка" для Чаусовой Виталины. </t>
  </si>
  <si>
    <t xml:space="preserve">Оплата по счету № 37 от 16.04.26г. за медицинские услуги, пациент Николаев Илья. </t>
  </si>
  <si>
    <t xml:space="preserve">Оплата по счету № 39 от 16.04.2026г. за медицинские услуги, пациент Шуменко Иван. </t>
  </si>
  <si>
    <t xml:space="preserve">Оплата по счету № 38 от 16.04.2026г. за медицинские услуги, пациент Цветкова Ксения. </t>
  </si>
  <si>
    <t xml:space="preserve">Оплата по счету № 36 от 16.04.2026г. за медицинские услуги, пациент Маматкаримова Гулшан. </t>
  </si>
  <si>
    <t xml:space="preserve">Оплата по счету № 33 от 16.04.2026г. за медицинские услуги, пациент Воропаев Роман. </t>
  </si>
  <si>
    <t xml:space="preserve">Оплата по счету № 32 от 16.04.2026г. за медицинские услуги, пациент Баева Анна. </t>
  </si>
  <si>
    <t xml:space="preserve">Оплата по счету № 10 от 12.03.2026г. за медицинские услуги, пациент Балаев Артур. </t>
  </si>
  <si>
    <t xml:space="preserve">Оплата по  счету № 57 от 26.01.2026г. за слухоречевую реабилитацию для Сахипкарамовой Амины. </t>
  </si>
  <si>
    <t xml:space="preserve">Материальная помощь по программе "Волшебная варежка" для Громкова Кирилла. </t>
  </si>
  <si>
    <t xml:space="preserve">Материальная помощь по программе "Волшебная варежка" для Бурчака Константина. </t>
  </si>
  <si>
    <t xml:space="preserve">Оплата по счету № 30 от 07.04.2026г. за медицинские услуги, пациент Тимофеев Руслан. </t>
  </si>
  <si>
    <t xml:space="preserve">Материальная помощь по программе "Волшебная варежка" для Соболева Михаила. </t>
  </si>
  <si>
    <t xml:space="preserve">Материальная помощь по программе "Волшебная варежка" для Шентяева Захара. </t>
  </si>
  <si>
    <t xml:space="preserve">Оплата по счету № 55 от 26.01.2026г. за слухоречевую реабилитацию для Галиевой Дарины. </t>
  </si>
  <si>
    <t>Оплата по дог.№ 31/2026 от 28.04.2026, за расх.мед.материалы для операции (винты, стержень), пациент Панкина София.</t>
  </si>
  <si>
    <t>Стипендия по программе "Пять с плюсом" за апрель 2026г. (509 стипендиатов)</t>
  </si>
  <si>
    <t>Административные расходы (вкл.расходы на оплату труда сотрудников по благотворительным программам) за апрель 2026г.</t>
  </si>
  <si>
    <t>итого</t>
  </si>
  <si>
    <t xml:space="preserve">Отправление посылок в библиотеки </t>
  </si>
  <si>
    <t>"Читающая Россия"</t>
  </si>
  <si>
    <t>Благотворительный фонд "СОЗИДАНИЕ"</t>
  </si>
  <si>
    <r>
      <t xml:space="preserve">Расходы за </t>
    </r>
    <r>
      <rPr>
        <b/>
        <sz val="11"/>
        <color rgb="FF000000"/>
        <rFont val="Calibri"/>
        <family val="2"/>
        <charset val="204"/>
      </rPr>
      <t>Апрель</t>
    </r>
    <r>
      <rPr>
        <sz val="11"/>
        <color rgb="FF000000"/>
        <rFont val="Calibri"/>
        <family val="2"/>
        <charset val="204"/>
      </rPr>
      <t xml:space="preserve"> 2026</t>
    </r>
  </si>
  <si>
    <t>01-30.04. 2026</t>
  </si>
  <si>
    <t>Орг.расходы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</si>
</sst>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 x14ac:knownFonts="1">
    <font>
      <sz val="11"/>
      <color rgb="FF000000"/>
      <name val="Calibri"/>
    </font>
    <font>
      <sz val="10"/>
      <color rgb="FF000000"/>
      <name val="Calibri"/>
    </font>
    <font>
      <sz val="10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D46"/>
  <sheetViews>
    <sheetView tabSelected="1" topLeftCell="A37" workbookViewId="0">
      <selection activeCell="D45" sqref="D45"/>
    </sheetView>
  </sheetViews>
  <sheetFormatPr defaultRowHeight="14.4" x14ac:dyDescent="0.3"/>
  <cols>
    <col min="1" max="1" width="10" style="5" customWidth="1"/>
    <col min="2" max="2" width="14.33203125" style="5" customWidth="1"/>
    <col min="3" max="3" width="44.88671875" style="2" customWidth="1"/>
    <col min="4" max="4" width="19.33203125" style="5" customWidth="1"/>
  </cols>
  <sheetData>
    <row r="1" spans="1:4" ht="14.25" customHeight="1" x14ac:dyDescent="0.3">
      <c r="A1" s="14" t="s">
        <v>51</v>
      </c>
      <c r="B1" s="14"/>
      <c r="C1" s="14"/>
      <c r="D1" s="14"/>
    </row>
    <row r="2" spans="1:4" ht="14.25" customHeight="1" x14ac:dyDescent="0.3">
      <c r="A2" s="13" t="s">
        <v>52</v>
      </c>
      <c r="B2" s="13"/>
      <c r="C2" s="13"/>
      <c r="D2" s="13"/>
    </row>
    <row r="3" spans="1:4" s="2" customFormat="1" ht="18" customHeight="1" x14ac:dyDescent="0.3">
      <c r="A3" s="1" t="s">
        <v>0</v>
      </c>
      <c r="B3" s="1" t="s">
        <v>4</v>
      </c>
      <c r="C3" s="1" t="s">
        <v>3</v>
      </c>
      <c r="D3" s="1" t="s">
        <v>2</v>
      </c>
    </row>
    <row r="4" spans="1:4" ht="18" customHeight="1" x14ac:dyDescent="0.3">
      <c r="A4" s="6">
        <v>46113</v>
      </c>
      <c r="B4" s="3">
        <v>10000</v>
      </c>
      <c r="C4" s="9" t="s">
        <v>5</v>
      </c>
      <c r="D4" s="8" t="s">
        <v>1</v>
      </c>
    </row>
    <row r="5" spans="1:4" ht="27.6" x14ac:dyDescent="0.3">
      <c r="A5" s="7">
        <v>46119</v>
      </c>
      <c r="B5" s="4">
        <v>21500</v>
      </c>
      <c r="C5" s="10" t="s">
        <v>6</v>
      </c>
      <c r="D5" s="1" t="s">
        <v>7</v>
      </c>
    </row>
    <row r="6" spans="1:4" ht="27.6" x14ac:dyDescent="0.3">
      <c r="A6" s="7">
        <v>46119</v>
      </c>
      <c r="B6" s="4">
        <v>25200</v>
      </c>
      <c r="C6" s="10" t="s">
        <v>8</v>
      </c>
      <c r="D6" s="1" t="s">
        <v>7</v>
      </c>
    </row>
    <row r="7" spans="1:4" ht="27.6" x14ac:dyDescent="0.3">
      <c r="A7" s="7">
        <v>46119</v>
      </c>
      <c r="B7" s="4">
        <v>35700</v>
      </c>
      <c r="C7" s="10" t="s">
        <v>9</v>
      </c>
      <c r="D7" s="1" t="s">
        <v>7</v>
      </c>
    </row>
    <row r="8" spans="1:4" ht="27.6" x14ac:dyDescent="0.3">
      <c r="A8" s="7">
        <v>46119</v>
      </c>
      <c r="B8" s="4">
        <v>36150</v>
      </c>
      <c r="C8" s="10" t="s">
        <v>10</v>
      </c>
      <c r="D8" s="1" t="s">
        <v>7</v>
      </c>
    </row>
    <row r="9" spans="1:4" ht="27.6" x14ac:dyDescent="0.3">
      <c r="A9" s="7">
        <v>46119</v>
      </c>
      <c r="B9" s="4">
        <v>36150</v>
      </c>
      <c r="C9" s="10" t="s">
        <v>11</v>
      </c>
      <c r="D9" s="1" t="s">
        <v>7</v>
      </c>
    </row>
    <row r="10" spans="1:4" ht="27.6" x14ac:dyDescent="0.3">
      <c r="A10" s="7">
        <v>46119</v>
      </c>
      <c r="B10" s="4">
        <v>36150</v>
      </c>
      <c r="C10" s="10" t="s">
        <v>12</v>
      </c>
      <c r="D10" s="1" t="s">
        <v>7</v>
      </c>
    </row>
    <row r="11" spans="1:4" ht="27.6" x14ac:dyDescent="0.3">
      <c r="A11" s="7">
        <v>46119</v>
      </c>
      <c r="B11" s="4">
        <v>36150</v>
      </c>
      <c r="C11" s="10" t="s">
        <v>13</v>
      </c>
      <c r="D11" s="1" t="s">
        <v>7</v>
      </c>
    </row>
    <row r="12" spans="1:4" ht="27.6" x14ac:dyDescent="0.3">
      <c r="A12" s="7">
        <v>46119</v>
      </c>
      <c r="B12" s="4">
        <v>40000</v>
      </c>
      <c r="C12" s="10" t="s">
        <v>14</v>
      </c>
      <c r="D12" s="1" t="s">
        <v>7</v>
      </c>
    </row>
    <row r="13" spans="1:4" ht="27.6" x14ac:dyDescent="0.3">
      <c r="A13" s="7">
        <v>46119</v>
      </c>
      <c r="B13" s="4">
        <v>46150</v>
      </c>
      <c r="C13" s="10" t="s">
        <v>15</v>
      </c>
      <c r="D13" s="1" t="s">
        <v>7</v>
      </c>
    </row>
    <row r="14" spans="1:4" ht="27.6" x14ac:dyDescent="0.3">
      <c r="A14" s="7">
        <v>46120</v>
      </c>
      <c r="B14" s="4">
        <v>9000</v>
      </c>
      <c r="C14" s="10" t="s">
        <v>16</v>
      </c>
      <c r="D14" s="1" t="s">
        <v>18</v>
      </c>
    </row>
    <row r="15" spans="1:4" ht="29.25" customHeight="1" x14ac:dyDescent="0.3">
      <c r="A15" s="7">
        <v>46120</v>
      </c>
      <c r="B15" s="4">
        <v>12000</v>
      </c>
      <c r="C15" s="10" t="s">
        <v>17</v>
      </c>
      <c r="D15" s="1" t="s">
        <v>18</v>
      </c>
    </row>
    <row r="16" spans="1:4" ht="41.4" x14ac:dyDescent="0.3">
      <c r="A16" s="7">
        <v>46125</v>
      </c>
      <c r="B16" s="4">
        <v>1054000</v>
      </c>
      <c r="C16" s="10" t="s">
        <v>19</v>
      </c>
      <c r="D16" s="1" t="s">
        <v>7</v>
      </c>
    </row>
    <row r="17" spans="1:4" ht="18" customHeight="1" x14ac:dyDescent="0.3">
      <c r="A17" s="7">
        <v>46125</v>
      </c>
      <c r="B17" s="4">
        <v>53146.93</v>
      </c>
      <c r="C17" s="10" t="s">
        <v>49</v>
      </c>
      <c r="D17" s="1" t="s">
        <v>50</v>
      </c>
    </row>
    <row r="18" spans="1:4" ht="41.4" x14ac:dyDescent="0.3">
      <c r="A18" s="7">
        <v>46126</v>
      </c>
      <c r="B18" s="4">
        <v>217000</v>
      </c>
      <c r="C18" s="10" t="s">
        <v>20</v>
      </c>
      <c r="D18" s="1" t="s">
        <v>7</v>
      </c>
    </row>
    <row r="19" spans="1:4" ht="27.6" x14ac:dyDescent="0.3">
      <c r="A19" s="7">
        <v>46127</v>
      </c>
      <c r="B19" s="4">
        <v>5000</v>
      </c>
      <c r="C19" s="10" t="s">
        <v>21</v>
      </c>
      <c r="D19" s="1" t="s">
        <v>18</v>
      </c>
    </row>
    <row r="20" spans="1:4" ht="27.6" x14ac:dyDescent="0.3">
      <c r="A20" s="7">
        <v>46127</v>
      </c>
      <c r="B20" s="4">
        <v>12000</v>
      </c>
      <c r="C20" s="10" t="s">
        <v>22</v>
      </c>
      <c r="D20" s="1" t="s">
        <v>18</v>
      </c>
    </row>
    <row r="21" spans="1:4" ht="27.6" x14ac:dyDescent="0.3">
      <c r="A21" s="7">
        <v>46127</v>
      </c>
      <c r="B21" s="4">
        <v>13000</v>
      </c>
      <c r="C21" s="10" t="s">
        <v>23</v>
      </c>
      <c r="D21" s="1" t="s">
        <v>18</v>
      </c>
    </row>
    <row r="22" spans="1:4" ht="27.6" x14ac:dyDescent="0.3">
      <c r="A22" s="7">
        <v>46127</v>
      </c>
      <c r="B22" s="4">
        <v>13000</v>
      </c>
      <c r="C22" s="10" t="s">
        <v>24</v>
      </c>
      <c r="D22" s="1" t="s">
        <v>18</v>
      </c>
    </row>
    <row r="23" spans="1:4" ht="27.6" x14ac:dyDescent="0.3">
      <c r="A23" s="7">
        <v>46127</v>
      </c>
      <c r="B23" s="4">
        <v>14500</v>
      </c>
      <c r="C23" s="10" t="s">
        <v>25</v>
      </c>
      <c r="D23" s="1" t="s">
        <v>18</v>
      </c>
    </row>
    <row r="24" spans="1:4" ht="27.6" x14ac:dyDescent="0.3">
      <c r="A24" s="7">
        <v>46127</v>
      </c>
      <c r="B24" s="4">
        <v>15000</v>
      </c>
      <c r="C24" s="10" t="s">
        <v>26</v>
      </c>
      <c r="D24" s="1" t="s">
        <v>18</v>
      </c>
    </row>
    <row r="25" spans="1:4" ht="27.6" x14ac:dyDescent="0.3">
      <c r="A25" s="7">
        <v>46127</v>
      </c>
      <c r="B25" s="4">
        <v>16000</v>
      </c>
      <c r="C25" s="10" t="s">
        <v>27</v>
      </c>
      <c r="D25" s="1" t="s">
        <v>18</v>
      </c>
    </row>
    <row r="26" spans="1:4" ht="27.6" x14ac:dyDescent="0.3">
      <c r="A26" s="7">
        <v>46127</v>
      </c>
      <c r="B26" s="4">
        <v>19000</v>
      </c>
      <c r="C26" s="10" t="s">
        <v>28</v>
      </c>
      <c r="D26" s="1" t="s">
        <v>18</v>
      </c>
    </row>
    <row r="27" spans="1:4" ht="27.6" x14ac:dyDescent="0.3">
      <c r="A27" s="7">
        <v>46127</v>
      </c>
      <c r="B27" s="4">
        <v>19000</v>
      </c>
      <c r="C27" s="10" t="s">
        <v>29</v>
      </c>
      <c r="D27" s="1" t="s">
        <v>18</v>
      </c>
    </row>
    <row r="28" spans="1:4" ht="27.6" x14ac:dyDescent="0.3">
      <c r="A28" s="7">
        <v>46128</v>
      </c>
      <c r="B28" s="4">
        <v>20000</v>
      </c>
      <c r="C28" s="10" t="s">
        <v>30</v>
      </c>
      <c r="D28" s="1" t="s">
        <v>18</v>
      </c>
    </row>
    <row r="29" spans="1:4" ht="27.6" x14ac:dyDescent="0.3">
      <c r="A29" s="7">
        <v>46129</v>
      </c>
      <c r="B29" s="4">
        <v>25650</v>
      </c>
      <c r="C29" s="10" t="s">
        <v>31</v>
      </c>
      <c r="D29" s="1" t="s">
        <v>7</v>
      </c>
    </row>
    <row r="30" spans="1:4" ht="27.6" x14ac:dyDescent="0.3">
      <c r="A30" s="7">
        <v>46129</v>
      </c>
      <c r="B30" s="4">
        <v>29150</v>
      </c>
      <c r="C30" s="10" t="s">
        <v>32</v>
      </c>
      <c r="D30" s="1" t="s">
        <v>7</v>
      </c>
    </row>
    <row r="31" spans="1:4" ht="27.6" x14ac:dyDescent="0.3">
      <c r="A31" s="7">
        <v>46129</v>
      </c>
      <c r="B31" s="4">
        <v>36150</v>
      </c>
      <c r="C31" s="10" t="s">
        <v>33</v>
      </c>
      <c r="D31" s="1" t="s">
        <v>7</v>
      </c>
    </row>
    <row r="32" spans="1:4" ht="41.4" x14ac:dyDescent="0.3">
      <c r="A32" s="7">
        <v>46129</v>
      </c>
      <c r="B32" s="4">
        <v>36150</v>
      </c>
      <c r="C32" s="10" t="s">
        <v>34</v>
      </c>
      <c r="D32" s="1" t="s">
        <v>7</v>
      </c>
    </row>
    <row r="33" spans="1:4" ht="27.6" x14ac:dyDescent="0.3">
      <c r="A33" s="7">
        <v>46129</v>
      </c>
      <c r="B33" s="4">
        <v>36150</v>
      </c>
      <c r="C33" s="10" t="s">
        <v>35</v>
      </c>
      <c r="D33" s="1" t="s">
        <v>7</v>
      </c>
    </row>
    <row r="34" spans="1:4" ht="27.75" customHeight="1" x14ac:dyDescent="0.3">
      <c r="A34" s="7">
        <v>46129</v>
      </c>
      <c r="B34" s="4">
        <v>36150</v>
      </c>
      <c r="C34" s="10" t="s">
        <v>36</v>
      </c>
      <c r="D34" s="1" t="s">
        <v>7</v>
      </c>
    </row>
    <row r="35" spans="1:4" ht="27.6" x14ac:dyDescent="0.3">
      <c r="A35" s="7">
        <v>46132</v>
      </c>
      <c r="B35" s="4">
        <v>35700</v>
      </c>
      <c r="C35" s="10" t="s">
        <v>37</v>
      </c>
      <c r="D35" s="1" t="s">
        <v>7</v>
      </c>
    </row>
    <row r="36" spans="1:4" ht="36.75" customHeight="1" x14ac:dyDescent="0.3">
      <c r="A36" s="7">
        <v>46133</v>
      </c>
      <c r="B36" s="4">
        <v>270000</v>
      </c>
      <c r="C36" s="10" t="s">
        <v>38</v>
      </c>
      <c r="D36" s="1" t="s">
        <v>7</v>
      </c>
    </row>
    <row r="37" spans="1:4" ht="27.6" x14ac:dyDescent="0.3">
      <c r="A37" s="7">
        <v>46135</v>
      </c>
      <c r="B37" s="4">
        <v>13000</v>
      </c>
      <c r="C37" s="10" t="s">
        <v>39</v>
      </c>
      <c r="D37" s="1" t="s">
        <v>18</v>
      </c>
    </row>
    <row r="38" spans="1:4" ht="27.6" x14ac:dyDescent="0.3">
      <c r="A38" s="7">
        <v>46135</v>
      </c>
      <c r="B38" s="4">
        <v>15000</v>
      </c>
      <c r="C38" s="10" t="s">
        <v>40</v>
      </c>
      <c r="D38" s="1" t="s">
        <v>18</v>
      </c>
    </row>
    <row r="39" spans="1:4" ht="27.6" x14ac:dyDescent="0.3">
      <c r="A39" s="7">
        <v>46140</v>
      </c>
      <c r="B39" s="4">
        <v>36150</v>
      </c>
      <c r="C39" s="10" t="s">
        <v>41</v>
      </c>
      <c r="D39" s="1" t="s">
        <v>7</v>
      </c>
    </row>
    <row r="40" spans="1:4" ht="27.6" x14ac:dyDescent="0.3">
      <c r="A40" s="7">
        <v>46140</v>
      </c>
      <c r="B40" s="4">
        <v>120000</v>
      </c>
      <c r="C40" s="10" t="s">
        <v>42</v>
      </c>
      <c r="D40" s="1" t="s">
        <v>18</v>
      </c>
    </row>
    <row r="41" spans="1:4" ht="27.6" x14ac:dyDescent="0.3">
      <c r="A41" s="7">
        <v>46140</v>
      </c>
      <c r="B41" s="4">
        <v>150000</v>
      </c>
      <c r="C41" s="10" t="s">
        <v>43</v>
      </c>
      <c r="D41" s="1" t="s">
        <v>18</v>
      </c>
    </row>
    <row r="42" spans="1:4" ht="27.6" x14ac:dyDescent="0.3">
      <c r="A42" s="7">
        <v>46140</v>
      </c>
      <c r="B42" s="4">
        <v>270000</v>
      </c>
      <c r="C42" s="10" t="s">
        <v>44</v>
      </c>
      <c r="D42" s="1" t="s">
        <v>7</v>
      </c>
    </row>
    <row r="43" spans="1:4" ht="41.4" x14ac:dyDescent="0.3">
      <c r="A43" s="7">
        <v>46142</v>
      </c>
      <c r="B43" s="4">
        <v>83000</v>
      </c>
      <c r="C43" s="10" t="s">
        <v>45</v>
      </c>
      <c r="D43" s="1" t="s">
        <v>7</v>
      </c>
    </row>
    <row r="44" spans="1:4" ht="30" customHeight="1" x14ac:dyDescent="0.3">
      <c r="A44" s="7">
        <v>46142</v>
      </c>
      <c r="B44" s="11">
        <v>3054000</v>
      </c>
      <c r="C44" s="9" t="s">
        <v>46</v>
      </c>
      <c r="D44" s="1" t="s">
        <v>1</v>
      </c>
    </row>
    <row r="45" spans="1:4" ht="41.4" x14ac:dyDescent="0.3">
      <c r="A45" s="16" t="s">
        <v>53</v>
      </c>
      <c r="B45" s="11">
        <v>1324390</v>
      </c>
      <c r="C45" s="12" t="s">
        <v>47</v>
      </c>
      <c r="D45" s="1" t="s">
        <v>54</v>
      </c>
    </row>
    <row r="46" spans="1:4" ht="18.75" customHeight="1" x14ac:dyDescent="0.3">
      <c r="A46" s="7" t="s">
        <v>48</v>
      </c>
      <c r="B46" s="15">
        <f>SUM(B4:B45)</f>
        <v>7385436.9299999997</v>
      </c>
      <c r="C46" s="10"/>
      <c r="D46" s="1"/>
    </row>
  </sheetData>
  <mergeCells count="2">
    <mergeCell ref="A2:D2"/>
    <mergeCell ref="A1:D1"/>
  </mergeCells>
  <pageMargins left="0.70866141732283472" right="0.51181102362204722" top="0.55118110236220474" bottom="0.55118110236220474" header="0" footer="0"/>
  <pageSetup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MyApplication</dc:creator>
  <cp:lastModifiedBy>admin</cp:lastModifiedBy>
  <cp:lastPrinted>2026-05-13T06:36:01Z</cp:lastPrinted>
  <dcterms:created xsi:type="dcterms:W3CDTF">2026-05-12T09:01:07Z</dcterms:created>
  <dcterms:modified xsi:type="dcterms:W3CDTF">2026-05-13T06:36:12Z</dcterms:modified>
</cp:coreProperties>
</file>