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" yWindow="612" windowWidth="13092" windowHeight="6852"/>
  </bookViews>
  <sheets>
    <sheet name="Август 2023" sheetId="1" r:id="rId1"/>
  </sheets>
  <calcPr calcId="145621"/>
</workbook>
</file>

<file path=xl/calcChain.xml><?xml version="1.0" encoding="utf-8"?>
<calcChain xmlns="http://schemas.openxmlformats.org/spreadsheetml/2006/main">
  <c r="B49" i="1" l="1"/>
</calcChain>
</file>

<file path=xl/sharedStrings.xml><?xml version="1.0" encoding="utf-8"?>
<sst xmlns="http://schemas.openxmlformats.org/spreadsheetml/2006/main" count="143" uniqueCount="65">
  <si>
    <t>Дата</t>
  </si>
  <si>
    <t>Сумма</t>
  </si>
  <si>
    <t>Назначение</t>
  </si>
  <si>
    <t>24.08.2023</t>
  </si>
  <si>
    <t>23.08.2023</t>
  </si>
  <si>
    <t>17.08.2023</t>
  </si>
  <si>
    <t>15.08.2023</t>
  </si>
  <si>
    <t>11.08.2023</t>
  </si>
  <si>
    <t>08.08.2023</t>
  </si>
  <si>
    <t>04.08.2023</t>
  </si>
  <si>
    <t>01.08.2023</t>
  </si>
  <si>
    <t>Направление</t>
  </si>
  <si>
    <t xml:space="preserve">Расходы за август 2023 </t>
  </si>
  <si>
    <t>"Образование"</t>
  </si>
  <si>
    <t>"Медицина"</t>
  </si>
  <si>
    <t xml:space="preserve">Материальная помощь по программе "Дорогу осилит идущий" для Чолана Федора . </t>
  </si>
  <si>
    <t xml:space="preserve">Материальная помощь по программе "Дорогу осилит идущий" для Котлова Артема. </t>
  </si>
  <si>
    <t xml:space="preserve">Материальная помощь по программе "Дорогу осилит идущий" для Душенко Марии. </t>
  </si>
  <si>
    <t>Оплата по счету № 155 от 21.08.2023, акту № 164 от 20.08.2023 за медицинские услуги, пациент Гусейнов Мухаммад Фаигович.</t>
  </si>
  <si>
    <t>Оплата по счету № 140 от 15.08.2023, акту № 148 от 15.08.2023 за медицинские услуги, пациент Гусейнов Мухаммад Фаигович.</t>
  </si>
  <si>
    <t>"Волшебная варежка"</t>
  </si>
  <si>
    <t xml:space="preserve">Оплата по счету № 107 от 10.07.2023, акту № 112 от 10.07.2023 за медицинские услуги, пациент Фильман Светлана Евгеньевна. </t>
  </si>
  <si>
    <t xml:space="preserve">Оплата по счету № 116 от 27.07.2023, акту № 124 от 26.07.2023 за медицинские услуги, пациент Артына Начын Сылдысович. </t>
  </si>
  <si>
    <t xml:space="preserve">Оплата по счету № 117 от 27.07.2023, акту № 125 от 26.07.2023 за медицинские услуги, пациент Базарова Елизавета Алексеевна. </t>
  </si>
  <si>
    <t>Оплата по счету № 118 от 27.07.2023, акту № 126 от 26.07.2023 за медицинские услуги, пациент Волкова Варвара Игоревна.</t>
  </si>
  <si>
    <t xml:space="preserve">Оплата по счету № 119 от 27.07.2023, акту № 127 от 26.07.2023 за медицинские услуги, пациент Волкова Виктория Игоревна. </t>
  </si>
  <si>
    <t xml:space="preserve">Оплата по счету № 120 от 27.07.2023, акту № 128 от 26.07.2023 за медицинские услуги, пациент Волкова Елена Геннадьевна. </t>
  </si>
  <si>
    <t xml:space="preserve">Оплата по счету № 129 от 01.08.2023, акту № 137 от 31.07.2023 за медицинские услуги, пациент Волкова Варвара Игоревна. </t>
  </si>
  <si>
    <t>Оплата по счету № 130 от 01.08.2023, акту № 138 от 31.07.2023 за медицинские услуги, пациент Волкова Виктория Игоревна.</t>
  </si>
  <si>
    <t xml:space="preserve">Оплата по счету № 131 от 01.08.2023, акту № 139 от 31.07.2023 за медицинские услуги, пациент Волкова Елена Геннадьевна. </t>
  </si>
  <si>
    <t xml:space="preserve">Оплата по счету № 122 от 27.07.2023, акту № 130 от 26.07.2023 за медицинские услуги, пациент Кожевникова Элеонора Михайловна. </t>
  </si>
  <si>
    <t xml:space="preserve">Оплата по счету № 123 от 27.07.2023, акту № 131 от 26.07.2023 за медицинские услуги, пациент Мельникова Светлана Евгеньевна. </t>
  </si>
  <si>
    <t>Оплата за медицинские услуги по дог. № 01/2021-БФС-Х от 12.01.2021г., счет № 163 от 23.08.2023г., пациент Рамазанова Марьям.</t>
  </si>
  <si>
    <t xml:space="preserve">По договору № 1485130 от 19.06.2023г. оплата за мед.оборудование (портативный видео-увеличитель) для Хамидулина Давида. </t>
  </si>
  <si>
    <t>По счету № 0-2881 от 23.08.2023г. оплата за препарат "Гианеб" для Мещановой Анны.</t>
  </si>
  <si>
    <t xml:space="preserve">Оплата по счету № 156 от 21.08.2023, акту № 165 от 20.08.2023 за медицинские услуги, пациент Кадакаева Мадина Ринатовна. </t>
  </si>
  <si>
    <t xml:space="preserve">Оплата по счету № 151 от 15.08.2023, акту № 159 от 15.08.2023 за медицинские услуги, пациент Чурсин Максим Викторович. </t>
  </si>
  <si>
    <t xml:space="preserve">Оплата по счету № 152 от 15.08.2023, акту № 160 от 15.08.2023 за медицинские услуги, пациент Шахвердян Анна Арсеновна. </t>
  </si>
  <si>
    <t xml:space="preserve">Оплата по счету № 121 от 27.07.2023, акту № 129 от 26.07.2023 за медицинские услуги, пациент Ефремова Арина Михайловна. </t>
  </si>
  <si>
    <t xml:space="preserve">Оплата по счету № 149 от 15.08.2023, акту № 157 от 15.08.2023 за медицинские услуги, пациент Походкина Арина Леонидовна. </t>
  </si>
  <si>
    <t xml:space="preserve">Оплата по счету № 147 от 15.08.2023, акту № 155 от 15.08.2023 за медицинские услуги, пациент Никифорова Кира Вячеславовна. </t>
  </si>
  <si>
    <t xml:space="preserve">Оплата по счету № 160 от 21.08.2023, акту № 169 от 20.08.2023 за медицинские услуги, пациент Никифорова Кира Вячеславовна. </t>
  </si>
  <si>
    <t xml:space="preserve">Оплата по счету № 143 от 15.08.2023, акту № 151 от 15.08.2023 за медицинские услуги, пациент Кадакаева Мадина Ринатовна. </t>
  </si>
  <si>
    <t>Материальная помощь по акции "Волшебная варежка" для Щавелева Андрея.</t>
  </si>
  <si>
    <t xml:space="preserve">Материальная помощь по программе "Дорогу осилит идущий" для Семиной Варвары . </t>
  </si>
  <si>
    <t>По счету № 0-2745 от 14.08.2023г. оплата за препарат "Гианеб" для Барочкина Кирилла.</t>
  </si>
  <si>
    <t xml:space="preserve">Материальная помощь по акции "Волшебная варежка" для Тарасенко Надежды. </t>
  </si>
  <si>
    <t xml:space="preserve">Материальная помощь по акции "Волшебная варежка" для Богдановой Марии. </t>
  </si>
  <si>
    <t xml:space="preserve">Оплата по счету № 115 от 27.07.2023, акту № 123 от 26.07.2023 за медицинские услуги, пациент Абдулаев Джабраил Саитбегович. </t>
  </si>
  <si>
    <t xml:space="preserve">Оплата по счету № 128 от 27.07.2023, акту № 136 от 26.07.2023 за медицинские услуги, пациент Шмыкова Мила Евгеньевна. </t>
  </si>
  <si>
    <t xml:space="preserve">Оплата по счету № 127 от 27.07.2023, акту № 135 от 26.07.2023 за медицинские услуги, пациент Чочуева Аиша Канаматовна. </t>
  </si>
  <si>
    <t>Оплата по счету № 126 от 27.07.2023, акту № 134 от 26.07.2023 за медицинские услуги, пациент Хамидулин Давид Константинович.</t>
  </si>
  <si>
    <t xml:space="preserve">Оплата по счету № 125 от 27.07.2023, акту № 133 от 26.07.2023 за медицинские услуги, пациент Николаев Илья Игоревич. </t>
  </si>
  <si>
    <t xml:space="preserve">Оплата по счету № 124 от 27.07.2023, акту № 132 от 26.07.2023 за медицинские услуги, пациент Мельникова Софья Александровна. </t>
  </si>
  <si>
    <t>итого</t>
  </si>
  <si>
    <t xml:space="preserve">Стипендия по программе "Пять с плюсом" за август 2023г. (811 стипендиатов). </t>
  </si>
  <si>
    <t>По дог.№ 47/2023 от 31.07.2023 оплата за расх.мед.материалы (клапаны, адаптер), пациент Иванова Мирослава Романовна.</t>
  </si>
  <si>
    <t>Стипендия "Камминз" за август 2023 (5 чел.)</t>
  </si>
  <si>
    <t>Административные расходы за август 2023</t>
  </si>
  <si>
    <t>Оплата по акту № 158 от 15.08.2023 за медицинские услуги, пациент Самойлов Ярослав Алексеевич.</t>
  </si>
  <si>
    <t xml:space="preserve">Оплата по акту № 170 от 20.08.2023 за медицинские услуги, пациент Шумилина Мария Михайловна. </t>
  </si>
  <si>
    <t xml:space="preserve">Оплата по акту № 153 от 15.08.2023 за медицинские услуги, пациент Лахнов Глеб Артёмович. </t>
  </si>
  <si>
    <t>01-31.08. 2023</t>
  </si>
  <si>
    <t>орг.расходы</t>
  </si>
  <si>
    <t xml:space="preserve">Оплата по счету № 148 от 15.08.2023, акту № 156 от 15.08.2023 за медицинские услуги, пациент П. Мирон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</si>
</sst>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0"/>
      <name val="Calibri"/>
    </font>
    <font>
      <sz val="10"/>
      <name val="Calibri"/>
    </font>
    <font>
      <sz val="1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topLeftCell="A9" workbookViewId="0">
      <selection activeCell="K18" sqref="K18"/>
    </sheetView>
  </sheetViews>
  <sheetFormatPr defaultRowHeight="14.4" x14ac:dyDescent="0.3"/>
  <cols>
    <col min="1" max="1" width="10" style="9" customWidth="1"/>
    <col min="2" max="2" width="16.33203125" style="9" customWidth="1"/>
    <col min="3" max="3" width="45.44140625" style="4" customWidth="1"/>
    <col min="4" max="4" width="14.88671875" style="6" customWidth="1"/>
  </cols>
  <sheetData>
    <row r="1" spans="1:4" ht="26.25" customHeight="1" x14ac:dyDescent="0.3">
      <c r="A1" s="16" t="s">
        <v>12</v>
      </c>
      <c r="B1" s="16"/>
      <c r="C1" s="16"/>
      <c r="D1" s="16"/>
    </row>
    <row r="2" spans="1:4" s="4" customFormat="1" ht="24.9" customHeight="1" x14ac:dyDescent="0.3">
      <c r="A2" s="3" t="s">
        <v>0</v>
      </c>
      <c r="B2" s="3" t="s">
        <v>1</v>
      </c>
      <c r="C2" s="3" t="s">
        <v>2</v>
      </c>
      <c r="D2" s="5" t="s">
        <v>11</v>
      </c>
    </row>
    <row r="3" spans="1:4" ht="21" customHeight="1" x14ac:dyDescent="0.3">
      <c r="A3" s="7" t="s">
        <v>62</v>
      </c>
      <c r="B3" s="11">
        <v>563093.29</v>
      </c>
      <c r="C3" s="13" t="s">
        <v>58</v>
      </c>
      <c r="D3" s="2" t="s">
        <v>63</v>
      </c>
    </row>
    <row r="4" spans="1:4" ht="24.75" customHeight="1" x14ac:dyDescent="0.3">
      <c r="A4" s="8" t="s">
        <v>3</v>
      </c>
      <c r="B4" s="12">
        <v>4055000</v>
      </c>
      <c r="C4" s="5" t="s">
        <v>55</v>
      </c>
      <c r="D4" s="5" t="s">
        <v>13</v>
      </c>
    </row>
    <row r="5" spans="1:4" ht="27.6" x14ac:dyDescent="0.3">
      <c r="A5" s="8" t="s">
        <v>3</v>
      </c>
      <c r="B5" s="12">
        <v>29660</v>
      </c>
      <c r="C5" s="5" t="s">
        <v>59</v>
      </c>
      <c r="D5" s="5" t="s">
        <v>14</v>
      </c>
    </row>
    <row r="6" spans="1:4" ht="27.6" x14ac:dyDescent="0.3">
      <c r="A6" s="8" t="s">
        <v>3</v>
      </c>
      <c r="B6" s="12">
        <v>24000</v>
      </c>
      <c r="C6" s="5" t="s">
        <v>60</v>
      </c>
      <c r="D6" s="5" t="s">
        <v>14</v>
      </c>
    </row>
    <row r="7" spans="1:4" ht="27.6" x14ac:dyDescent="0.3">
      <c r="A7" s="8" t="s">
        <v>3</v>
      </c>
      <c r="B7" s="12">
        <v>19000</v>
      </c>
      <c r="C7" s="5" t="s">
        <v>61</v>
      </c>
      <c r="D7" s="5" t="s">
        <v>14</v>
      </c>
    </row>
    <row r="8" spans="1:4" ht="41.4" x14ac:dyDescent="0.3">
      <c r="A8" s="8" t="s">
        <v>4</v>
      </c>
      <c r="B8" s="12">
        <v>980000</v>
      </c>
      <c r="C8" s="5" t="s">
        <v>32</v>
      </c>
      <c r="D8" s="5" t="s">
        <v>14</v>
      </c>
    </row>
    <row r="9" spans="1:4" ht="41.4" x14ac:dyDescent="0.3">
      <c r="A9" s="8" t="s">
        <v>4</v>
      </c>
      <c r="B9" s="12">
        <v>344500</v>
      </c>
      <c r="C9" s="5" t="s">
        <v>33</v>
      </c>
      <c r="D9" s="5" t="s">
        <v>14</v>
      </c>
    </row>
    <row r="10" spans="1:4" ht="27.6" x14ac:dyDescent="0.3">
      <c r="A10" s="8" t="s">
        <v>4</v>
      </c>
      <c r="B10" s="12">
        <v>98400</v>
      </c>
      <c r="C10" s="5" t="s">
        <v>34</v>
      </c>
      <c r="D10" s="5" t="s">
        <v>14</v>
      </c>
    </row>
    <row r="11" spans="1:4" ht="27.6" x14ac:dyDescent="0.3">
      <c r="A11" s="8" t="s">
        <v>4</v>
      </c>
      <c r="B11" s="12">
        <v>40000</v>
      </c>
      <c r="C11" s="5" t="s">
        <v>17</v>
      </c>
      <c r="D11" s="5" t="s">
        <v>14</v>
      </c>
    </row>
    <row r="12" spans="1:4" ht="27.6" x14ac:dyDescent="0.3">
      <c r="A12" s="8" t="s">
        <v>4</v>
      </c>
      <c r="B12" s="12">
        <v>40000</v>
      </c>
      <c r="C12" s="5" t="s">
        <v>16</v>
      </c>
      <c r="D12" s="5" t="s">
        <v>14</v>
      </c>
    </row>
    <row r="13" spans="1:4" ht="27.6" x14ac:dyDescent="0.3">
      <c r="A13" s="8" t="s">
        <v>4</v>
      </c>
      <c r="B13" s="12">
        <v>40000</v>
      </c>
      <c r="C13" s="5" t="s">
        <v>15</v>
      </c>
      <c r="D13" s="5" t="s">
        <v>14</v>
      </c>
    </row>
    <row r="14" spans="1:4" ht="41.4" x14ac:dyDescent="0.3">
      <c r="A14" s="8" t="s">
        <v>4</v>
      </c>
      <c r="B14" s="12">
        <v>5000</v>
      </c>
      <c r="C14" s="5" t="s">
        <v>35</v>
      </c>
      <c r="D14" s="5" t="s">
        <v>14</v>
      </c>
    </row>
    <row r="15" spans="1:4" ht="41.4" x14ac:dyDescent="0.3">
      <c r="A15" s="8" t="s">
        <v>4</v>
      </c>
      <c r="B15" s="12">
        <v>37960</v>
      </c>
      <c r="C15" s="5" t="s">
        <v>42</v>
      </c>
      <c r="D15" s="5" t="s">
        <v>14</v>
      </c>
    </row>
    <row r="16" spans="1:4" ht="41.4" x14ac:dyDescent="0.3">
      <c r="A16" s="8" t="s">
        <v>4</v>
      </c>
      <c r="B16" s="12">
        <v>5000</v>
      </c>
      <c r="C16" s="5" t="s">
        <v>18</v>
      </c>
      <c r="D16" s="5" t="s">
        <v>14</v>
      </c>
    </row>
    <row r="17" spans="1:4" ht="41.4" x14ac:dyDescent="0.3">
      <c r="A17" s="8" t="s">
        <v>4</v>
      </c>
      <c r="B17" s="12">
        <v>24660</v>
      </c>
      <c r="C17" s="5" t="s">
        <v>19</v>
      </c>
      <c r="D17" s="5" t="s">
        <v>14</v>
      </c>
    </row>
    <row r="18" spans="1:4" ht="41.4" x14ac:dyDescent="0.3">
      <c r="A18" s="8" t="s">
        <v>4</v>
      </c>
      <c r="B18" s="12">
        <v>29660</v>
      </c>
      <c r="C18" s="5" t="s">
        <v>36</v>
      </c>
      <c r="D18" s="5" t="s">
        <v>14</v>
      </c>
    </row>
    <row r="19" spans="1:4" ht="27.6" x14ac:dyDescent="0.3">
      <c r="A19" s="8" t="s">
        <v>4</v>
      </c>
      <c r="B19" s="12">
        <v>29660</v>
      </c>
      <c r="C19" s="5" t="s">
        <v>64</v>
      </c>
      <c r="D19" s="5" t="s">
        <v>14</v>
      </c>
    </row>
    <row r="20" spans="1:4" ht="41.4" x14ac:dyDescent="0.3">
      <c r="A20" s="8" t="s">
        <v>4</v>
      </c>
      <c r="B20" s="12">
        <v>19000</v>
      </c>
      <c r="C20" s="5" t="s">
        <v>37</v>
      </c>
      <c r="D20" s="5" t="s">
        <v>14</v>
      </c>
    </row>
    <row r="21" spans="1:4" ht="41.4" x14ac:dyDescent="0.3">
      <c r="A21" s="8" t="s">
        <v>4</v>
      </c>
      <c r="B21" s="12">
        <v>29000</v>
      </c>
      <c r="C21" s="5" t="s">
        <v>38</v>
      </c>
      <c r="D21" s="5" t="s">
        <v>14</v>
      </c>
    </row>
    <row r="22" spans="1:4" ht="41.4" x14ac:dyDescent="0.3">
      <c r="A22" s="8" t="s">
        <v>4</v>
      </c>
      <c r="B22" s="12">
        <v>29660</v>
      </c>
      <c r="C22" s="5" t="s">
        <v>39</v>
      </c>
      <c r="D22" s="5" t="s">
        <v>14</v>
      </c>
    </row>
    <row r="23" spans="1:4" ht="41.4" x14ac:dyDescent="0.3">
      <c r="A23" s="8" t="s">
        <v>4</v>
      </c>
      <c r="B23" s="12">
        <v>21160</v>
      </c>
      <c r="C23" s="5" t="s">
        <v>40</v>
      </c>
      <c r="D23" s="5" t="s">
        <v>14</v>
      </c>
    </row>
    <row r="24" spans="1:4" ht="41.4" x14ac:dyDescent="0.3">
      <c r="A24" s="8" t="s">
        <v>4</v>
      </c>
      <c r="B24" s="12">
        <v>3500</v>
      </c>
      <c r="C24" s="5" t="s">
        <v>41</v>
      </c>
      <c r="D24" s="5" t="s">
        <v>14</v>
      </c>
    </row>
    <row r="25" spans="1:4" ht="27.6" x14ac:dyDescent="0.3">
      <c r="A25" s="8" t="s">
        <v>5</v>
      </c>
      <c r="B25" s="12">
        <v>12500</v>
      </c>
      <c r="C25" s="5" t="s">
        <v>43</v>
      </c>
      <c r="D25" s="5" t="s">
        <v>20</v>
      </c>
    </row>
    <row r="26" spans="1:4" ht="27.6" x14ac:dyDescent="0.3">
      <c r="A26" s="8" t="s">
        <v>5</v>
      </c>
      <c r="B26" s="12">
        <v>40000</v>
      </c>
      <c r="C26" s="5" t="s">
        <v>44</v>
      </c>
      <c r="D26" s="5" t="s">
        <v>14</v>
      </c>
    </row>
    <row r="27" spans="1:4" ht="27.6" x14ac:dyDescent="0.3">
      <c r="A27" s="8" t="s">
        <v>6</v>
      </c>
      <c r="B27" s="12">
        <v>98400</v>
      </c>
      <c r="C27" s="5" t="s">
        <v>45</v>
      </c>
      <c r="D27" s="5" t="s">
        <v>14</v>
      </c>
    </row>
    <row r="28" spans="1:4" ht="27.6" x14ac:dyDescent="0.3">
      <c r="A28" s="8" t="s">
        <v>7</v>
      </c>
      <c r="B28" s="12">
        <v>5500</v>
      </c>
      <c r="C28" s="5" t="s">
        <v>46</v>
      </c>
      <c r="D28" s="5" t="s">
        <v>20</v>
      </c>
    </row>
    <row r="29" spans="1:4" ht="27.6" x14ac:dyDescent="0.3">
      <c r="A29" s="8" t="s">
        <v>7</v>
      </c>
      <c r="B29" s="12">
        <v>5000</v>
      </c>
      <c r="C29" s="5" t="s">
        <v>47</v>
      </c>
      <c r="D29" s="5" t="s">
        <v>20</v>
      </c>
    </row>
    <row r="30" spans="1:4" ht="41.4" x14ac:dyDescent="0.3">
      <c r="A30" s="8" t="s">
        <v>8</v>
      </c>
      <c r="B30" s="12">
        <v>24000</v>
      </c>
      <c r="C30" s="5" t="s">
        <v>48</v>
      </c>
      <c r="D30" s="5" t="s">
        <v>14</v>
      </c>
    </row>
    <row r="31" spans="1:4" ht="41.4" x14ac:dyDescent="0.3">
      <c r="A31" s="8" t="s">
        <v>9</v>
      </c>
      <c r="B31" s="12">
        <v>293000</v>
      </c>
      <c r="C31" s="5" t="s">
        <v>56</v>
      </c>
      <c r="D31" s="5" t="s">
        <v>14</v>
      </c>
    </row>
    <row r="32" spans="1:4" ht="41.4" x14ac:dyDescent="0.3">
      <c r="A32" s="8" t="s">
        <v>9</v>
      </c>
      <c r="B32" s="12">
        <v>24000</v>
      </c>
      <c r="C32" s="5" t="s">
        <v>49</v>
      </c>
      <c r="D32" s="5" t="s">
        <v>14</v>
      </c>
    </row>
    <row r="33" spans="1:4" ht="41.4" x14ac:dyDescent="0.3">
      <c r="A33" s="8" t="s">
        <v>9</v>
      </c>
      <c r="B33" s="12">
        <v>19000</v>
      </c>
      <c r="C33" s="5" t="s">
        <v>50</v>
      </c>
      <c r="D33" s="5" t="s">
        <v>14</v>
      </c>
    </row>
    <row r="34" spans="1:4" ht="41.4" x14ac:dyDescent="0.3">
      <c r="A34" s="8" t="s">
        <v>9</v>
      </c>
      <c r="B34" s="12">
        <v>19000</v>
      </c>
      <c r="C34" s="5" t="s">
        <v>51</v>
      </c>
      <c r="D34" s="5" t="s">
        <v>14</v>
      </c>
    </row>
    <row r="35" spans="1:4" ht="41.4" x14ac:dyDescent="0.3">
      <c r="A35" s="8" t="s">
        <v>9</v>
      </c>
      <c r="B35" s="12">
        <v>24000</v>
      </c>
      <c r="C35" s="5" t="s">
        <v>52</v>
      </c>
      <c r="D35" s="5" t="s">
        <v>14</v>
      </c>
    </row>
    <row r="36" spans="1:4" ht="41.4" x14ac:dyDescent="0.3">
      <c r="A36" s="8" t="s">
        <v>9</v>
      </c>
      <c r="B36" s="12">
        <v>14000</v>
      </c>
      <c r="C36" s="5" t="s">
        <v>53</v>
      </c>
      <c r="D36" s="5" t="s">
        <v>14</v>
      </c>
    </row>
    <row r="37" spans="1:4" ht="41.4" x14ac:dyDescent="0.3">
      <c r="A37" s="8" t="s">
        <v>9</v>
      </c>
      <c r="B37" s="12">
        <v>19000</v>
      </c>
      <c r="C37" s="5" t="s">
        <v>31</v>
      </c>
      <c r="D37" s="5" t="s">
        <v>14</v>
      </c>
    </row>
    <row r="38" spans="1:4" ht="41.4" x14ac:dyDescent="0.3">
      <c r="A38" s="8" t="s">
        <v>9</v>
      </c>
      <c r="B38" s="12">
        <v>22160</v>
      </c>
      <c r="C38" s="5" t="s">
        <v>30</v>
      </c>
      <c r="D38" s="5" t="s">
        <v>14</v>
      </c>
    </row>
    <row r="39" spans="1:4" ht="41.4" x14ac:dyDescent="0.3">
      <c r="A39" s="8" t="s">
        <v>9</v>
      </c>
      <c r="B39" s="12">
        <v>5000</v>
      </c>
      <c r="C39" s="5" t="s">
        <v>29</v>
      </c>
      <c r="D39" s="5" t="s">
        <v>14</v>
      </c>
    </row>
    <row r="40" spans="1:4" ht="41.4" x14ac:dyDescent="0.3">
      <c r="A40" s="8" t="s">
        <v>9</v>
      </c>
      <c r="B40" s="12">
        <v>10000</v>
      </c>
      <c r="C40" s="5" t="s">
        <v>28</v>
      </c>
      <c r="D40" s="5" t="s">
        <v>14</v>
      </c>
    </row>
    <row r="41" spans="1:4" ht="41.4" x14ac:dyDescent="0.3">
      <c r="A41" s="8" t="s">
        <v>9</v>
      </c>
      <c r="B41" s="12">
        <v>10000</v>
      </c>
      <c r="C41" s="5" t="s">
        <v>27</v>
      </c>
      <c r="D41" s="5" t="s">
        <v>14</v>
      </c>
    </row>
    <row r="42" spans="1:4" ht="41.4" x14ac:dyDescent="0.3">
      <c r="A42" s="8" t="s">
        <v>9</v>
      </c>
      <c r="B42" s="12">
        <v>19660</v>
      </c>
      <c r="C42" s="5" t="s">
        <v>26</v>
      </c>
      <c r="D42" s="5" t="s">
        <v>14</v>
      </c>
    </row>
    <row r="43" spans="1:4" ht="41.4" x14ac:dyDescent="0.3">
      <c r="A43" s="8" t="s">
        <v>9</v>
      </c>
      <c r="B43" s="12">
        <v>19660</v>
      </c>
      <c r="C43" s="5" t="s">
        <v>25</v>
      </c>
      <c r="D43" s="5" t="s">
        <v>14</v>
      </c>
    </row>
    <row r="44" spans="1:4" ht="41.4" x14ac:dyDescent="0.3">
      <c r="A44" s="8" t="s">
        <v>9</v>
      </c>
      <c r="B44" s="12">
        <v>19660</v>
      </c>
      <c r="C44" s="5" t="s">
        <v>24</v>
      </c>
      <c r="D44" s="5" t="s">
        <v>14</v>
      </c>
    </row>
    <row r="45" spans="1:4" ht="41.4" x14ac:dyDescent="0.3">
      <c r="A45" s="8" t="s">
        <v>9</v>
      </c>
      <c r="B45" s="12">
        <v>97900</v>
      </c>
      <c r="C45" s="5" t="s">
        <v>23</v>
      </c>
      <c r="D45" s="5" t="s">
        <v>14</v>
      </c>
    </row>
    <row r="46" spans="1:4" ht="41.4" x14ac:dyDescent="0.3">
      <c r="A46" s="8" t="s">
        <v>9</v>
      </c>
      <c r="B46" s="12">
        <v>19000</v>
      </c>
      <c r="C46" s="5" t="s">
        <v>22</v>
      </c>
      <c r="D46" s="5" t="s">
        <v>14</v>
      </c>
    </row>
    <row r="47" spans="1:4" ht="24.75" customHeight="1" x14ac:dyDescent="0.3">
      <c r="A47" s="14">
        <v>45140</v>
      </c>
      <c r="B47" s="12">
        <v>50000</v>
      </c>
      <c r="C47" s="15" t="s">
        <v>57</v>
      </c>
      <c r="D47" s="15" t="s">
        <v>13</v>
      </c>
    </row>
    <row r="48" spans="1:4" ht="41.4" x14ac:dyDescent="0.3">
      <c r="A48" s="8" t="s">
        <v>10</v>
      </c>
      <c r="B48" s="12">
        <v>19000</v>
      </c>
      <c r="C48" s="5" t="s">
        <v>21</v>
      </c>
      <c r="D48" s="5" t="s">
        <v>14</v>
      </c>
    </row>
    <row r="49" spans="1:4" ht="18" customHeight="1" x14ac:dyDescent="0.3">
      <c r="A49" s="5" t="s">
        <v>54</v>
      </c>
      <c r="B49" s="12">
        <f>SUM(B3:B48)</f>
        <v>7357353.29</v>
      </c>
      <c r="C49" s="10"/>
      <c r="D49" s="1"/>
    </row>
  </sheetData>
  <mergeCells count="1">
    <mergeCell ref="A1:D1"/>
  </mergeCells>
  <pageMargins left="0.70866141732283472" right="0.51181102362204722" top="0.35433070866141736" bottom="0.15748031496062992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2023-09-07T09:51:27Z</cp:lastPrinted>
  <dcterms:created xsi:type="dcterms:W3CDTF">2023-09-04T13:49:04Z</dcterms:created>
  <dcterms:modified xsi:type="dcterms:W3CDTF">2026-03-12T09:15:31Z</dcterms:modified>
</cp:coreProperties>
</file>