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52" windowWidth="19812" windowHeight="7368"/>
  </bookViews>
  <sheets>
    <sheet name="август 2022" sheetId="1" r:id="rId1"/>
  </sheets>
  <calcPr calcId="145621" refMode="R1C1"/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<sst xmlns="http://schemas.openxmlformats.org/spreadsheetml/2006/main" count="126" uniqueCount="64">
  <si>
    <t>Дата</t>
  </si>
  <si>
    <t>Сумма</t>
  </si>
  <si>
    <t>Назначение</t>
  </si>
  <si>
    <t>31.08.2022</t>
  </si>
  <si>
    <t>30.08.2022</t>
  </si>
  <si>
    <t>29.08.2022</t>
  </si>
  <si>
    <t>25.08.2022</t>
  </si>
  <si>
    <t>24.08.2022</t>
  </si>
  <si>
    <t>23.08.2022</t>
  </si>
  <si>
    <t>18.08.2022</t>
  </si>
  <si>
    <t>17.08.2022</t>
  </si>
  <si>
    <t>10.08.2022</t>
  </si>
  <si>
    <t>09.08.2022</t>
  </si>
  <si>
    <t>04.08.2022</t>
  </si>
  <si>
    <t>03.08.2022</t>
  </si>
  <si>
    <t>Направление</t>
  </si>
  <si>
    <t>Расходы Август 2022</t>
  </si>
  <si>
    <t>"Образование"</t>
  </si>
  <si>
    <t>Административные расходы за август 2022</t>
  </si>
  <si>
    <t>"Медицина"</t>
  </si>
  <si>
    <t>"Семья"</t>
  </si>
  <si>
    <t>Согласно счету № 487 от 29.08.2021г., по дог.№ 25-06-13/ФД/ФС от 25.06.13г. оплата за мед.услуги для Лапушкина Павла.</t>
  </si>
  <si>
    <t>Материальная помощь по программе "Дорогу осилит идущий" для Делан Ани.</t>
  </si>
  <si>
    <t>"Учреждения"</t>
  </si>
  <si>
    <t xml:space="preserve">Материальная помощь по программе "Дорогу осилит идущий" для Ратниковой Елизаветы. </t>
  </si>
  <si>
    <t xml:space="preserve">Материальная помощь по программе "Дорогу осилит идущий" для Матвеевой Марии. </t>
  </si>
  <si>
    <t xml:space="preserve">Согласно счету № 597 от 26.05.2022г., по дог. 19-2 от 01.02.2019г. оплата за слухоречевую реабилитацию для Тощева Вячеслава. </t>
  </si>
  <si>
    <t xml:space="preserve">Согласно счету № 602 от 30.05.2022г., по дог. 19-2 от 01.02.2019г. оплата за слухоречевую реабилитацию для Саритова Салима. </t>
  </si>
  <si>
    <t xml:space="preserve">Оплата за оперативное лечение по дог. № 01/2021-БФС-Х от 12.01.2021г., счет № 163 от 30.08.2022., пациент Ремизов Арсений. </t>
  </si>
  <si>
    <t xml:space="preserve">По счету № 5927 от 23.08.2022г. оплата за препарат "Гианеб" для Колодяжного Владимира. </t>
  </si>
  <si>
    <t xml:space="preserve">Материальная помощь по программе "Дорогу осилит идущий" для Краснова Димы. </t>
  </si>
  <si>
    <t>По счету № 183 от 02.08.2022г., дог.№ 118/2022 от 02.08.22 оплата за расх.мед.материалы (дистракторы, активаторы), пациент Шурыгина Серафима.</t>
  </si>
  <si>
    <t>По счету № 5926 от 23.08.2022г. оплата за препарат "Гианеб" для Соколова Анатолия.</t>
  </si>
  <si>
    <t xml:space="preserve">По счету № 5800 от 21.07.2022г. оплата за препарат "Гианеб" для Гарифуллина Инсафа. </t>
  </si>
  <si>
    <t xml:space="preserve">Материальная помощь по программе "Волшебная варежка" для Ашировой Карины. </t>
  </si>
  <si>
    <t xml:space="preserve">Согласно счету № 513 от 16.08.2022г. оплата за услуги почты (отправление посылок в семьи) по программе фонда "Семейная почта". </t>
  </si>
  <si>
    <t xml:space="preserve">Согласно счету № 514 от 16.08.2022г. оплата за услуги почты (отправление посылок в семьи) по программе фонда "Семейная почта". </t>
  </si>
  <si>
    <t>итого</t>
  </si>
  <si>
    <t>Стипендия "Камминз" на Август 2022 (11 чел.)</t>
  </si>
  <si>
    <t>Стипендии по программе "Пять с плюсом" август 2022г.</t>
  </si>
  <si>
    <t xml:space="preserve">Летняя Олимпиадная школа (ЛОШ-2022) , обучающийся Катков Максим. </t>
  </si>
  <si>
    <t xml:space="preserve">Оплата за развивающее игровое оборудование, мебель и др.товары для СОГБУ "Ново-Никольский ДДИУОД" Смоленской обл. </t>
  </si>
  <si>
    <t xml:space="preserve">Оплата за мебель, уличные декоративные  товары для СОГБУ "Ново-Никольский ДДИУОД" Смоленской обл. </t>
  </si>
  <si>
    <t xml:space="preserve">Оплата за пандус перекатной для СОГБУ "Ново-Никольский ДДИУОД" Смоленской обл. </t>
  </si>
  <si>
    <t xml:space="preserve">Оплата за оборудование и установку (кондиционер) для ГБУЗ МО "МОНИИАГ". </t>
  </si>
  <si>
    <t>Отправление посылок в семьи по программе "Семейная почта" (А/О)</t>
  </si>
  <si>
    <t xml:space="preserve">Оплата за медицинские услуги по дог.№ 10/2022 от 07.04.22г., счет № 156 от 22.08.22, акт № 154 от 22.08.22, пациент Пивкин Илья. </t>
  </si>
  <si>
    <t xml:space="preserve">Оплата за медицинские услуги по дог.№ 10/2022 от 07.04.22г., счет № 158 от 22.08.22, акт № 156 от 22.08.22, пациент Казеев Тимур. </t>
  </si>
  <si>
    <t xml:space="preserve">Оплата за медицинские услуги по дог.№ 10/2022 от 07.04.22г., счет № 148 от 22.08.22, пациент Вечканов Александр. </t>
  </si>
  <si>
    <t xml:space="preserve">Оплата за медицинские услуги по дог.№ 10/2022 от 07.04.22г., счет № 154 от 22.08.22, пациент Ибрагимова Марьям. </t>
  </si>
  <si>
    <t xml:space="preserve">Оплата за медицинские услуги по дог.№ 10/2022 от 07.04.22г., счет № 151 от 22.08.22, пациент Грищенко Лука. </t>
  </si>
  <si>
    <t xml:space="preserve">Оплата за медицинские услуги по дог.№ 10/2022 от 07.04.22г., счет № 159 от 22.08.22, пациент Никифорова Кира. </t>
  </si>
  <si>
    <t xml:space="preserve">Оплата за медицинские услуги по дог.№ 10/2022 от 07.04.22г., счет № 160 от 22.08.22, пациент Походкина Арина. </t>
  </si>
  <si>
    <t xml:space="preserve">Оплата за медицинские услуги по дог.№ 10/2022 от 07.04.22г., счет № 161 от 22.08.22, пациент Черняева Виктория. </t>
  </si>
  <si>
    <t>Оплата за медицинские услуги по дог.№ 10/2022 от 07.04.22г., счет № 149 от 22.08.22, пациент Гаврилов Михаил.</t>
  </si>
  <si>
    <t>Оплата по счету № 646-22 от 12.08.2022г. за обследование и лечение по дог.№ 120К/22 от 20.05.22г., пациент Даякаева Амина.</t>
  </si>
  <si>
    <t xml:space="preserve">Оплата за медицинские услуги по дог.№ 10/2022 от 07.04.22г., счет № 145 от 22.08.22, пациент Барышнин Александр. </t>
  </si>
  <si>
    <t xml:space="preserve">Оплата за медицинские услуги по дог.№ 10/2022 от 07.04.22г., счет № 146 от 22.08.22, пациент Барышнина Елена Станиславовна. </t>
  </si>
  <si>
    <t xml:space="preserve">Оплата за медицинские услуги по дог.№ 10/2022 от 07.04.22г., счет № 147 от 22.08.22, пациент Барышнина София. </t>
  </si>
  <si>
    <t xml:space="preserve">Оплата за медицинские услуги по дог.№ 10/2022 от 07.04.22г., счет № 155 от 22.08.22, пациент Парфенюк Олеся. </t>
  </si>
  <si>
    <t xml:space="preserve">Оплата за медицинские услуги по дог.№ 10/2022 от 07.04.22г., счет № 150 от 22.08.22, пациент Гаврилова Наталья. </t>
  </si>
  <si>
    <t>Оплата за медицинские услуги по дог.№ 10/2022 от 07.04.22г., счет № 162 от 22.08.22, пациент Османов Максим</t>
  </si>
  <si>
    <t>"Волшебная варежка"</t>
  </si>
  <si>
    <t xml:space="preserve">Оплата за медицинские услуги по дог.№ 10/2022 от 07.04.22г., счет № 157 от 22.08.22, пациент П. Мирон.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</si>
</sst>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0"/>
      <name val="Calibri"/>
    </font>
    <font>
      <sz val="10"/>
      <name val="Calibri"/>
    </font>
    <font>
      <sz val="10"/>
      <name val="Calibri"/>
    </font>
    <font>
      <sz val="10"/>
      <name val="Calibri"/>
    </font>
    <font>
      <b/>
      <sz val="11"/>
      <color indexed="8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topLeftCell="A18" workbookViewId="0">
      <selection activeCell="C23" sqref="C23"/>
    </sheetView>
  </sheetViews>
  <sheetFormatPr defaultRowHeight="14.4" x14ac:dyDescent="0.3"/>
  <cols>
    <col min="1" max="1" width="10" style="8" customWidth="1"/>
    <col min="2" max="2" width="12.88671875" style="8" customWidth="1"/>
    <col min="3" max="3" width="46.88671875" style="9" customWidth="1"/>
    <col min="4" max="4" width="14.6640625" style="8" customWidth="1"/>
  </cols>
  <sheetData>
    <row r="1" spans="1:4" ht="18.75" customHeight="1" x14ac:dyDescent="0.3">
      <c r="A1" s="17" t="s">
        <v>16</v>
      </c>
      <c r="B1" s="17"/>
      <c r="C1" s="17"/>
      <c r="D1" s="17"/>
    </row>
    <row r="2" spans="1:4" ht="18" customHeight="1" x14ac:dyDescent="0.3">
      <c r="A2" s="1" t="s">
        <v>0</v>
      </c>
      <c r="B2" s="1" t="s">
        <v>1</v>
      </c>
      <c r="C2" s="1" t="s">
        <v>2</v>
      </c>
      <c r="D2" s="1" t="s">
        <v>15</v>
      </c>
    </row>
    <row r="3" spans="1:4" ht="20.25" customHeight="1" x14ac:dyDescent="0.3">
      <c r="A3" s="4"/>
      <c r="B3" s="11">
        <v>665183.43000000005</v>
      </c>
      <c r="C3" s="12" t="s">
        <v>18</v>
      </c>
      <c r="D3" s="4"/>
    </row>
    <row r="4" spans="1:4" ht="25.5" customHeight="1" x14ac:dyDescent="0.3">
      <c r="A4" s="4" t="s">
        <v>3</v>
      </c>
      <c r="B4" s="5">
        <v>4020000</v>
      </c>
      <c r="C4" s="2" t="s">
        <v>39</v>
      </c>
      <c r="D4" s="10" t="s">
        <v>17</v>
      </c>
    </row>
    <row r="5" spans="1:4" ht="41.4" x14ac:dyDescent="0.3">
      <c r="A5" s="6" t="s">
        <v>3</v>
      </c>
      <c r="B5" s="7">
        <v>77000</v>
      </c>
      <c r="C5" s="13" t="s">
        <v>21</v>
      </c>
      <c r="D5" s="10" t="s">
        <v>19</v>
      </c>
    </row>
    <row r="6" spans="1:4" ht="29.25" customHeight="1" x14ac:dyDescent="0.3">
      <c r="A6" s="6" t="s">
        <v>3</v>
      </c>
      <c r="B6" s="7">
        <v>40000</v>
      </c>
      <c r="C6" s="13" t="s">
        <v>22</v>
      </c>
      <c r="D6" s="10" t="s">
        <v>20</v>
      </c>
    </row>
    <row r="7" spans="1:4" ht="29.25" customHeight="1" x14ac:dyDescent="0.3">
      <c r="A7" s="6" t="s">
        <v>3</v>
      </c>
      <c r="B7" s="7">
        <v>2265.06</v>
      </c>
      <c r="C7" s="13" t="s">
        <v>45</v>
      </c>
      <c r="D7" s="10" t="s">
        <v>20</v>
      </c>
    </row>
    <row r="8" spans="1:4" ht="41.4" x14ac:dyDescent="0.3">
      <c r="A8" s="6" t="s">
        <v>4</v>
      </c>
      <c r="B8" s="7">
        <v>1860000</v>
      </c>
      <c r="C8" s="13" t="s">
        <v>28</v>
      </c>
      <c r="D8" s="10" t="s">
        <v>19</v>
      </c>
    </row>
    <row r="9" spans="1:4" ht="30.75" customHeight="1" x14ac:dyDescent="0.3">
      <c r="A9" s="6" t="s">
        <v>4</v>
      </c>
      <c r="B9" s="7">
        <v>98400</v>
      </c>
      <c r="C9" s="13" t="s">
        <v>29</v>
      </c>
      <c r="D9" s="10" t="s">
        <v>19</v>
      </c>
    </row>
    <row r="10" spans="1:4" ht="42.75" customHeight="1" x14ac:dyDescent="0.3">
      <c r="A10" s="6" t="s">
        <v>4</v>
      </c>
      <c r="B10" s="7">
        <v>21500</v>
      </c>
      <c r="C10" s="13" t="s">
        <v>48</v>
      </c>
      <c r="D10" s="10" t="s">
        <v>19</v>
      </c>
    </row>
    <row r="11" spans="1:4" ht="30" customHeight="1" x14ac:dyDescent="0.3">
      <c r="A11" s="6" t="s">
        <v>5</v>
      </c>
      <c r="B11" s="7">
        <v>40000</v>
      </c>
      <c r="C11" s="13" t="s">
        <v>30</v>
      </c>
      <c r="D11" s="10" t="s">
        <v>20</v>
      </c>
    </row>
    <row r="12" spans="1:4" ht="42.75" customHeight="1" x14ac:dyDescent="0.3">
      <c r="A12" s="6" t="s">
        <v>5</v>
      </c>
      <c r="B12" s="7">
        <v>27160</v>
      </c>
      <c r="C12" s="13" t="s">
        <v>49</v>
      </c>
      <c r="D12" s="10" t="s">
        <v>19</v>
      </c>
    </row>
    <row r="13" spans="1:4" ht="44.25" customHeight="1" x14ac:dyDescent="0.3">
      <c r="A13" s="6" t="s">
        <v>5</v>
      </c>
      <c r="B13" s="7">
        <v>21500</v>
      </c>
      <c r="C13" s="13" t="s">
        <v>47</v>
      </c>
      <c r="D13" s="10" t="s">
        <v>19</v>
      </c>
    </row>
    <row r="14" spans="1:4" ht="43.5" customHeight="1" x14ac:dyDescent="0.3">
      <c r="A14" s="6" t="s">
        <v>6</v>
      </c>
      <c r="B14" s="7">
        <v>748000</v>
      </c>
      <c r="C14" s="13" t="s">
        <v>31</v>
      </c>
      <c r="D14" s="10" t="s">
        <v>19</v>
      </c>
    </row>
    <row r="15" spans="1:4" ht="33" customHeight="1" x14ac:dyDescent="0.3">
      <c r="A15" s="6" t="s">
        <v>6</v>
      </c>
      <c r="B15" s="7">
        <v>54059</v>
      </c>
      <c r="C15" s="13" t="s">
        <v>44</v>
      </c>
      <c r="D15" s="10" t="s">
        <v>23</v>
      </c>
    </row>
    <row r="16" spans="1:4" ht="41.4" x14ac:dyDescent="0.3">
      <c r="A16" s="6" t="s">
        <v>7</v>
      </c>
      <c r="B16" s="7">
        <v>17500</v>
      </c>
      <c r="C16" s="13" t="s">
        <v>46</v>
      </c>
      <c r="D16" s="10" t="s">
        <v>19</v>
      </c>
    </row>
    <row r="17" spans="1:4" ht="41.4" x14ac:dyDescent="0.3">
      <c r="A17" s="6" t="s">
        <v>7</v>
      </c>
      <c r="B17" s="7">
        <v>23660</v>
      </c>
      <c r="C17" s="13" t="s">
        <v>50</v>
      </c>
      <c r="D17" s="10" t="s">
        <v>19</v>
      </c>
    </row>
    <row r="18" spans="1:4" ht="31.5" customHeight="1" x14ac:dyDescent="0.3">
      <c r="A18" s="6" t="s">
        <v>8</v>
      </c>
      <c r="B18" s="7">
        <v>98400</v>
      </c>
      <c r="C18" s="13" t="s">
        <v>32</v>
      </c>
      <c r="D18" s="10" t="s">
        <v>19</v>
      </c>
    </row>
    <row r="19" spans="1:4" ht="30.75" customHeight="1" x14ac:dyDescent="0.3">
      <c r="A19" s="6" t="s">
        <v>8</v>
      </c>
      <c r="B19" s="7">
        <v>93600</v>
      </c>
      <c r="C19" s="13" t="s">
        <v>33</v>
      </c>
      <c r="D19" s="10" t="s">
        <v>19</v>
      </c>
    </row>
    <row r="20" spans="1:4" ht="41.4" x14ac:dyDescent="0.3">
      <c r="A20" s="6" t="s">
        <v>8</v>
      </c>
      <c r="B20" s="7">
        <v>39500</v>
      </c>
      <c r="C20" s="13" t="s">
        <v>61</v>
      </c>
      <c r="D20" s="10" t="s">
        <v>19</v>
      </c>
    </row>
    <row r="21" spans="1:4" ht="41.4" x14ac:dyDescent="0.3">
      <c r="A21" s="6" t="s">
        <v>8</v>
      </c>
      <c r="B21" s="7">
        <v>33860</v>
      </c>
      <c r="C21" s="13" t="s">
        <v>52</v>
      </c>
      <c r="D21" s="10" t="s">
        <v>19</v>
      </c>
    </row>
    <row r="22" spans="1:4" ht="42" customHeight="1" x14ac:dyDescent="0.3">
      <c r="A22" s="6" t="s">
        <v>8</v>
      </c>
      <c r="B22" s="7">
        <v>31500</v>
      </c>
      <c r="C22" s="13" t="s">
        <v>51</v>
      </c>
      <c r="D22" s="10" t="s">
        <v>19</v>
      </c>
    </row>
    <row r="23" spans="1:4" ht="41.25" customHeight="1" x14ac:dyDescent="0.3">
      <c r="A23" s="6" t="s">
        <v>8</v>
      </c>
      <c r="B23" s="7">
        <v>29360</v>
      </c>
      <c r="C23" s="13" t="s">
        <v>63</v>
      </c>
      <c r="D23" s="10" t="s">
        <v>19</v>
      </c>
    </row>
    <row r="24" spans="1:4" ht="42" customHeight="1" x14ac:dyDescent="0.3">
      <c r="A24" s="6" t="s">
        <v>8</v>
      </c>
      <c r="B24" s="7">
        <v>27940</v>
      </c>
      <c r="C24" s="13" t="s">
        <v>53</v>
      </c>
      <c r="D24" s="10" t="s">
        <v>19</v>
      </c>
    </row>
    <row r="25" spans="1:4" ht="40.5" customHeight="1" x14ac:dyDescent="0.3">
      <c r="A25" s="6" t="s">
        <v>8</v>
      </c>
      <c r="B25" s="7">
        <v>29360</v>
      </c>
      <c r="C25" s="13" t="s">
        <v>54</v>
      </c>
      <c r="D25" s="10" t="s">
        <v>19</v>
      </c>
    </row>
    <row r="26" spans="1:4" ht="41.25" customHeight="1" x14ac:dyDescent="0.3">
      <c r="A26" s="6" t="s">
        <v>8</v>
      </c>
      <c r="B26" s="7">
        <v>23660</v>
      </c>
      <c r="C26" s="13" t="s">
        <v>60</v>
      </c>
      <c r="D26" s="10" t="s">
        <v>19</v>
      </c>
    </row>
    <row r="27" spans="1:4" ht="41.25" customHeight="1" x14ac:dyDescent="0.3">
      <c r="A27" s="6" t="s">
        <v>8</v>
      </c>
      <c r="B27" s="7">
        <v>21500</v>
      </c>
      <c r="C27" s="13" t="s">
        <v>59</v>
      </c>
      <c r="D27" s="10" t="s">
        <v>19</v>
      </c>
    </row>
    <row r="28" spans="1:4" ht="41.25" customHeight="1" x14ac:dyDescent="0.3">
      <c r="A28" s="6" t="s">
        <v>8</v>
      </c>
      <c r="B28" s="7">
        <v>6500</v>
      </c>
      <c r="C28" s="13" t="s">
        <v>58</v>
      </c>
      <c r="D28" s="10" t="s">
        <v>19</v>
      </c>
    </row>
    <row r="29" spans="1:4" ht="42" customHeight="1" x14ac:dyDescent="0.3">
      <c r="A29" s="6" t="s">
        <v>8</v>
      </c>
      <c r="B29" s="7">
        <v>6500</v>
      </c>
      <c r="C29" s="13" t="s">
        <v>57</v>
      </c>
      <c r="D29" s="10" t="s">
        <v>19</v>
      </c>
    </row>
    <row r="30" spans="1:4" ht="41.25" customHeight="1" x14ac:dyDescent="0.3">
      <c r="A30" s="6" t="s">
        <v>8</v>
      </c>
      <c r="B30" s="7">
        <v>6500</v>
      </c>
      <c r="C30" s="13" t="s">
        <v>56</v>
      </c>
      <c r="D30" s="10" t="s">
        <v>19</v>
      </c>
    </row>
    <row r="31" spans="1:4" ht="41.4" x14ac:dyDescent="0.3">
      <c r="A31" s="6" t="s">
        <v>8</v>
      </c>
      <c r="B31" s="7">
        <v>426295</v>
      </c>
      <c r="C31" s="13" t="s">
        <v>55</v>
      </c>
      <c r="D31" s="10" t="s">
        <v>19</v>
      </c>
    </row>
    <row r="32" spans="1:4" ht="29.25" customHeight="1" x14ac:dyDescent="0.3">
      <c r="A32" s="6" t="s">
        <v>9</v>
      </c>
      <c r="B32" s="7">
        <v>19500</v>
      </c>
      <c r="C32" s="13" t="s">
        <v>34</v>
      </c>
      <c r="D32" s="10" t="s">
        <v>62</v>
      </c>
    </row>
    <row r="33" spans="1:4" ht="41.4" x14ac:dyDescent="0.3">
      <c r="A33" s="6" t="s">
        <v>10</v>
      </c>
      <c r="B33" s="7">
        <v>84529.79</v>
      </c>
      <c r="C33" s="13" t="s">
        <v>35</v>
      </c>
      <c r="D33" s="10" t="s">
        <v>20</v>
      </c>
    </row>
    <row r="34" spans="1:4" ht="41.4" x14ac:dyDescent="0.3">
      <c r="A34" s="6" t="s">
        <v>10</v>
      </c>
      <c r="B34" s="7">
        <v>50113.27</v>
      </c>
      <c r="C34" s="13" t="s">
        <v>36</v>
      </c>
      <c r="D34" s="10" t="s">
        <v>20</v>
      </c>
    </row>
    <row r="35" spans="1:4" ht="41.4" x14ac:dyDescent="0.3">
      <c r="A35" s="6" t="s">
        <v>11</v>
      </c>
      <c r="B35" s="7">
        <v>210000</v>
      </c>
      <c r="C35" s="13" t="s">
        <v>27</v>
      </c>
      <c r="D35" s="10" t="s">
        <v>19</v>
      </c>
    </row>
    <row r="36" spans="1:4" ht="41.4" x14ac:dyDescent="0.3">
      <c r="A36" s="6" t="s">
        <v>11</v>
      </c>
      <c r="B36" s="7">
        <v>210000</v>
      </c>
      <c r="C36" s="13" t="s">
        <v>26</v>
      </c>
      <c r="D36" s="10" t="s">
        <v>19</v>
      </c>
    </row>
    <row r="37" spans="1:4" ht="31.5" customHeight="1" x14ac:dyDescent="0.3">
      <c r="A37" s="6" t="s">
        <v>11</v>
      </c>
      <c r="B37" s="7">
        <v>40000</v>
      </c>
      <c r="C37" s="13" t="s">
        <v>25</v>
      </c>
      <c r="D37" s="10" t="s">
        <v>20</v>
      </c>
    </row>
    <row r="38" spans="1:4" ht="27.75" customHeight="1" x14ac:dyDescent="0.3">
      <c r="A38" s="6" t="s">
        <v>11</v>
      </c>
      <c r="B38" s="7">
        <v>40000</v>
      </c>
      <c r="C38" s="13" t="s">
        <v>24</v>
      </c>
      <c r="D38" s="10" t="s">
        <v>20</v>
      </c>
    </row>
    <row r="39" spans="1:4" ht="30" customHeight="1" x14ac:dyDescent="0.3">
      <c r="A39" s="6" t="s">
        <v>12</v>
      </c>
      <c r="B39" s="7">
        <v>31290</v>
      </c>
      <c r="C39" s="13" t="s">
        <v>43</v>
      </c>
      <c r="D39" s="10" t="s">
        <v>23</v>
      </c>
    </row>
    <row r="40" spans="1:4" ht="30.75" customHeight="1" x14ac:dyDescent="0.3">
      <c r="A40" s="6" t="s">
        <v>13</v>
      </c>
      <c r="B40" s="7">
        <v>169101.99</v>
      </c>
      <c r="C40" s="13" t="s">
        <v>42</v>
      </c>
      <c r="D40" s="10" t="s">
        <v>23</v>
      </c>
    </row>
    <row r="41" spans="1:4" ht="41.4" x14ac:dyDescent="0.3">
      <c r="A41" s="6" t="s">
        <v>14</v>
      </c>
      <c r="B41" s="7">
        <v>137685</v>
      </c>
      <c r="C41" s="13" t="s">
        <v>41</v>
      </c>
      <c r="D41" s="10" t="s">
        <v>23</v>
      </c>
    </row>
    <row r="42" spans="1:4" ht="27.6" x14ac:dyDescent="0.3">
      <c r="A42" s="6" t="s">
        <v>14</v>
      </c>
      <c r="B42" s="7">
        <v>61500</v>
      </c>
      <c r="C42" s="13" t="s">
        <v>40</v>
      </c>
      <c r="D42" s="10" t="s">
        <v>62</v>
      </c>
    </row>
    <row r="43" spans="1:4" ht="21.75" customHeight="1" x14ac:dyDescent="0.3">
      <c r="A43" s="16">
        <v>44775</v>
      </c>
      <c r="B43" s="7">
        <v>110000</v>
      </c>
      <c r="C43" s="12" t="s">
        <v>38</v>
      </c>
      <c r="D43" s="10" t="s">
        <v>17</v>
      </c>
    </row>
    <row r="44" spans="1:4" ht="22.5" customHeight="1" x14ac:dyDescent="0.3">
      <c r="A44" s="15" t="s">
        <v>37</v>
      </c>
      <c r="B44" s="14">
        <f>SUM(B3:B43)</f>
        <v>9754422.5399999972</v>
      </c>
      <c r="C44" s="3"/>
      <c r="D44" s="6"/>
    </row>
  </sheetData>
  <mergeCells count="1">
    <mergeCell ref="A1:D1"/>
  </mergeCells>
  <pageMargins left="0.70866141732283472" right="0.51181102362204722" top="0.55118110236220474" bottom="0.5511811023622047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2022-09-02T10:57:54Z</cp:lastPrinted>
  <dcterms:created xsi:type="dcterms:W3CDTF">2022-09-02T08:25:11Z</dcterms:created>
  <dcterms:modified xsi:type="dcterms:W3CDTF">2026-03-12T09:13:02Z</dcterms:modified>
</cp:coreProperties>
</file>