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60" windowHeight="7620"/>
  </bookViews>
  <sheets>
    <sheet name="Май 2026" sheetId="1" r:id="rId1"/>
  </sheets>
  <calcPr calcId="145621"/>
</workbook>
</file>

<file path=xl/calcChain.xml><?xml version="1.0" encoding="utf-8"?>
<calcChain xmlns="http://schemas.openxmlformats.org/spreadsheetml/2006/main">
  <c r="B21" i="1" l="1"/>
</calcChain>
</file>

<file path=xl/sharedStrings.xml><?xml version="1.0" encoding="utf-8"?>
<sst xmlns="http://schemas.openxmlformats.org/spreadsheetml/2006/main" count="42" uniqueCount="30">
  <si>
    <t>Дата</t>
  </si>
  <si>
    <t>Сумма</t>
  </si>
  <si>
    <t>Вид расхода</t>
  </si>
  <si>
    <t>Направление</t>
  </si>
  <si>
    <t>"Читающая Россия"</t>
  </si>
  <si>
    <t xml:space="preserve">Материальная помощь по программе "Волшебная варежка" для Пименова Романа. </t>
  </si>
  <si>
    <t>"Волшебная варежка"</t>
  </si>
  <si>
    <t>"Образование"</t>
  </si>
  <si>
    <t xml:space="preserve">Оплата по счету № 26 от 07.04.2026г. за медицинские услуги для Оплеснина Сергея. </t>
  </si>
  <si>
    <t>"Медицина"</t>
  </si>
  <si>
    <t xml:space="preserve">Оплата по счету № 28 от 07.04.2026г. за медицинские услуги для Рубцова Ярослава. </t>
  </si>
  <si>
    <t xml:space="preserve">Оплата по счету № 43 от 06.05.2026г. за медицинские услуги для Артына Начын. </t>
  </si>
  <si>
    <t>Оплата по счету № 35  от 12.05.2026г. за медицинские услуги для Воронина Матвея.</t>
  </si>
  <si>
    <t xml:space="preserve">Оплата по счету № 45 от 19.05.2026г. за медицинские услуги для Требухина Никиты. </t>
  </si>
  <si>
    <t xml:space="preserve">Материальная помощь по программе "Дорогу осилит идущий" для Сафиулловой Евы. </t>
  </si>
  <si>
    <t xml:space="preserve">Материальная помощь по программе "Волшебная варежка" для Барышниковой Надежды. </t>
  </si>
  <si>
    <t>Оплата по счету № 117 от 21.05.2026 за расходные мед.материалы (клапаны, адаптер) для Борисевича Богдана.</t>
  </si>
  <si>
    <t>Оплата по счету № 69 от 20.03.2026г. за расходные мед.материалы (пластина, винты) для Хренова Александра.</t>
  </si>
  <si>
    <t xml:space="preserve">Отправление посылок в библиотеки- 92 шт. по программе фонда "Читающая Россия". </t>
  </si>
  <si>
    <t>Оплата по счету № 42  от 28.05.2026г. за медицинские услуги для Шняковой Арины.</t>
  </si>
  <si>
    <t xml:space="preserve">Согласно счету № 1332 от 01.12.2025г. оплата за слухоречевую реабилитацию для Житарева Федора. </t>
  </si>
  <si>
    <t>Благотворительный фонд "СОЗИДАНИЕ"</t>
  </si>
  <si>
    <t>Расходы за май 2026</t>
  </si>
  <si>
    <t>итого</t>
  </si>
  <si>
    <t>Стипендия по программе "Пять с плюсом" за май 2026г. (509 стипендиатов)</t>
  </si>
  <si>
    <t>Административные расходы (вкл.расходы на оплату труда сотрудников по благотворительным программам) за май 2026г.</t>
  </si>
  <si>
    <t>Стипендия подопечному фонда за май 2026г.</t>
  </si>
  <si>
    <t xml:space="preserve">Оплата по счету № 44 от 06.05.2026г. за медицинские услуги для Волковой Елены. </t>
  </si>
  <si>
    <t>01-31.05. 2026</t>
  </si>
  <si>
    <t>Административные и программные расходы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</si>
</sst>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 x14ac:knownFonts="1">
    <font>
      <sz val="11"/>
      <color rgb="FF000000"/>
      <name val="Calibri"/>
    </font>
    <font>
      <sz val="10"/>
      <color rgb="FF000000"/>
      <name val="Calibri"/>
    </font>
    <font>
      <sz val="10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name val="Calibri"/>
      <family val="2"/>
      <charset val="204"/>
    </font>
    <font>
      <b/>
      <sz val="10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D21"/>
  <sheetViews>
    <sheetView tabSelected="1" topLeftCell="A16" workbookViewId="0">
      <selection activeCell="C31" sqref="C30:C31"/>
    </sheetView>
  </sheetViews>
  <sheetFormatPr defaultRowHeight="14.4" x14ac:dyDescent="0.3"/>
  <cols>
    <col min="1" max="1" width="10" style="2" customWidth="1"/>
    <col min="2" max="2" width="14.33203125" style="2" customWidth="1"/>
    <col min="3" max="3" width="45.109375" style="2" customWidth="1"/>
    <col min="4" max="4" width="18.6640625" style="8" customWidth="1"/>
  </cols>
  <sheetData>
    <row r="1" spans="1:4" ht="16.5" customHeight="1" x14ac:dyDescent="0.3">
      <c r="A1" s="14" t="s">
        <v>21</v>
      </c>
      <c r="B1" s="14"/>
      <c r="C1" s="14"/>
      <c r="D1" s="14"/>
    </row>
    <row r="2" spans="1:4" ht="18" customHeight="1" x14ac:dyDescent="0.3">
      <c r="A2" s="13" t="s">
        <v>22</v>
      </c>
      <c r="B2" s="13"/>
      <c r="C2" s="13"/>
      <c r="D2" s="13"/>
    </row>
    <row r="3" spans="1:4" ht="19.5" customHeight="1" x14ac:dyDescent="0.3">
      <c r="A3" s="1" t="s">
        <v>0</v>
      </c>
      <c r="B3" s="1" t="s">
        <v>1</v>
      </c>
      <c r="C3" s="1" t="s">
        <v>2</v>
      </c>
      <c r="D3" s="1" t="s">
        <v>3</v>
      </c>
    </row>
    <row r="4" spans="1:4" ht="22.5" customHeight="1" x14ac:dyDescent="0.3">
      <c r="A4" s="4">
        <v>46146</v>
      </c>
      <c r="B4" s="3">
        <v>10000</v>
      </c>
      <c r="C4" s="6" t="s">
        <v>26</v>
      </c>
      <c r="D4" s="1" t="s">
        <v>7</v>
      </c>
    </row>
    <row r="5" spans="1:4" ht="28.5" customHeight="1" x14ac:dyDescent="0.3">
      <c r="A5" s="4">
        <v>46148</v>
      </c>
      <c r="B5" s="3">
        <v>56000</v>
      </c>
      <c r="C5" s="6" t="s">
        <v>5</v>
      </c>
      <c r="D5" s="1" t="s">
        <v>6</v>
      </c>
    </row>
    <row r="6" spans="1:4" ht="28.5" customHeight="1" x14ac:dyDescent="0.3">
      <c r="A6" s="4">
        <v>46150</v>
      </c>
      <c r="B6" s="3">
        <v>36150</v>
      </c>
      <c r="C6" s="5" t="s">
        <v>8</v>
      </c>
      <c r="D6" s="7" t="s">
        <v>9</v>
      </c>
    </row>
    <row r="7" spans="1:4" ht="30" customHeight="1" x14ac:dyDescent="0.3">
      <c r="A7" s="4">
        <v>46155</v>
      </c>
      <c r="B7" s="3">
        <v>28700</v>
      </c>
      <c r="C7" s="5" t="s">
        <v>27</v>
      </c>
      <c r="D7" s="7" t="s">
        <v>9</v>
      </c>
    </row>
    <row r="8" spans="1:4" ht="28.5" customHeight="1" x14ac:dyDescent="0.3">
      <c r="A8" s="4">
        <v>46155</v>
      </c>
      <c r="B8" s="3">
        <v>35700</v>
      </c>
      <c r="C8" s="5" t="s">
        <v>10</v>
      </c>
      <c r="D8" s="7" t="s">
        <v>9</v>
      </c>
    </row>
    <row r="9" spans="1:4" ht="29.25" customHeight="1" x14ac:dyDescent="0.3">
      <c r="A9" s="4">
        <v>46155</v>
      </c>
      <c r="B9" s="3">
        <v>36150</v>
      </c>
      <c r="C9" s="5" t="s">
        <v>11</v>
      </c>
      <c r="D9" s="7" t="s">
        <v>9</v>
      </c>
    </row>
    <row r="10" spans="1:4" ht="29.25" customHeight="1" x14ac:dyDescent="0.3">
      <c r="A10" s="4">
        <v>46155</v>
      </c>
      <c r="B10" s="3">
        <v>81000</v>
      </c>
      <c r="C10" s="5" t="s">
        <v>12</v>
      </c>
      <c r="D10" s="7" t="s">
        <v>9</v>
      </c>
    </row>
    <row r="11" spans="1:4" ht="30" customHeight="1" x14ac:dyDescent="0.3">
      <c r="A11" s="4">
        <v>46162</v>
      </c>
      <c r="B11" s="3">
        <v>29150</v>
      </c>
      <c r="C11" s="5" t="s">
        <v>13</v>
      </c>
      <c r="D11" s="7" t="s">
        <v>9</v>
      </c>
    </row>
    <row r="12" spans="1:4" ht="30" customHeight="1" x14ac:dyDescent="0.3">
      <c r="A12" s="4">
        <v>46162</v>
      </c>
      <c r="B12" s="3">
        <v>40000</v>
      </c>
      <c r="C12" s="5" t="s">
        <v>14</v>
      </c>
      <c r="D12" s="7" t="s">
        <v>9</v>
      </c>
    </row>
    <row r="13" spans="1:4" ht="30" customHeight="1" x14ac:dyDescent="0.3">
      <c r="A13" s="4">
        <v>46163</v>
      </c>
      <c r="B13" s="3">
        <v>13000</v>
      </c>
      <c r="C13" s="5" t="s">
        <v>15</v>
      </c>
      <c r="D13" s="7" t="s">
        <v>6</v>
      </c>
    </row>
    <row r="14" spans="1:4" ht="45.75" customHeight="1" x14ac:dyDescent="0.3">
      <c r="A14" s="4">
        <v>46164</v>
      </c>
      <c r="B14" s="3">
        <v>364000</v>
      </c>
      <c r="C14" s="5" t="s">
        <v>16</v>
      </c>
      <c r="D14" s="7" t="s">
        <v>9</v>
      </c>
    </row>
    <row r="15" spans="1:4" ht="38.25" customHeight="1" x14ac:dyDescent="0.3">
      <c r="A15" s="4">
        <v>46168</v>
      </c>
      <c r="B15" s="3">
        <v>693000</v>
      </c>
      <c r="C15" s="5" t="s">
        <v>17</v>
      </c>
      <c r="D15" s="7" t="s">
        <v>9</v>
      </c>
    </row>
    <row r="16" spans="1:4" ht="32.25" customHeight="1" x14ac:dyDescent="0.3">
      <c r="A16" s="4">
        <v>46169</v>
      </c>
      <c r="B16" s="3">
        <v>152681.15</v>
      </c>
      <c r="C16" s="6" t="s">
        <v>18</v>
      </c>
      <c r="D16" s="7" t="s">
        <v>4</v>
      </c>
    </row>
    <row r="17" spans="1:4" ht="30" customHeight="1" x14ac:dyDescent="0.3">
      <c r="A17" s="4">
        <v>46171</v>
      </c>
      <c r="B17" s="3">
        <v>81000</v>
      </c>
      <c r="C17" s="5" t="s">
        <v>19</v>
      </c>
      <c r="D17" s="7" t="s">
        <v>9</v>
      </c>
    </row>
    <row r="18" spans="1:4" ht="30" customHeight="1" x14ac:dyDescent="0.3">
      <c r="A18" s="4">
        <v>46171</v>
      </c>
      <c r="B18" s="3">
        <v>255000</v>
      </c>
      <c r="C18" s="5" t="s">
        <v>20</v>
      </c>
      <c r="D18" s="7" t="s">
        <v>9</v>
      </c>
    </row>
    <row r="19" spans="1:4" ht="32.25" customHeight="1" x14ac:dyDescent="0.3">
      <c r="A19" s="4">
        <v>46171</v>
      </c>
      <c r="B19" s="10">
        <v>3054000</v>
      </c>
      <c r="C19" s="11" t="s">
        <v>24</v>
      </c>
      <c r="D19" s="1" t="s">
        <v>7</v>
      </c>
    </row>
    <row r="20" spans="1:4" ht="42" customHeight="1" x14ac:dyDescent="0.3">
      <c r="A20" s="9" t="s">
        <v>28</v>
      </c>
      <c r="B20" s="10">
        <v>1111171.69</v>
      </c>
      <c r="C20" s="12" t="s">
        <v>25</v>
      </c>
      <c r="D20" s="1" t="s">
        <v>29</v>
      </c>
    </row>
    <row r="21" spans="1:4" x14ac:dyDescent="0.3">
      <c r="A21" s="9" t="s">
        <v>23</v>
      </c>
      <c r="B21" s="15">
        <f>SUM(B4:B20)</f>
        <v>6076702.8399999999</v>
      </c>
      <c r="C21" s="6"/>
      <c r="D21" s="1"/>
    </row>
  </sheetData>
  <mergeCells count="2">
    <mergeCell ref="A2:D2"/>
    <mergeCell ref="A1:D1"/>
  </mergeCells>
  <pageMargins left="0.9055118110236221" right="0.51181102362204722" top="0.74803149606299213" bottom="0.74803149606299213" header="0.31496062992125984" footer="0.31496062992125984"/>
  <pageSetup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Май 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MyApplication</dc:creator>
  <cp:lastModifiedBy>admin</cp:lastModifiedBy>
  <cp:lastPrinted>2026-06-14T15:56:26Z</cp:lastPrinted>
  <dcterms:created xsi:type="dcterms:W3CDTF">2026-06-14T14:16:14Z</dcterms:created>
  <dcterms:modified xsi:type="dcterms:W3CDTF">2026-06-16T06:04:39Z</dcterms:modified>
</cp:coreProperties>
</file>