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612" windowWidth="13092" windowHeight="6852"/>
  </bookViews>
  <sheets>
    <sheet name="Май 2024" sheetId="1" r:id="rId1"/>
  </sheets>
  <calcPr calcId="14562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<sst xmlns="http://schemas.openxmlformats.org/spreadsheetml/2006/main" count="61" uniqueCount="40">
  <si>
    <t>Дата</t>
  </si>
  <si>
    <t>Сумма</t>
  </si>
  <si>
    <t>Назначение</t>
  </si>
  <si>
    <t>Направление</t>
  </si>
  <si>
    <t>"Медицина"</t>
  </si>
  <si>
    <t>"Волшебная варежка"</t>
  </si>
  <si>
    <t xml:space="preserve">Материальная помощь по программе "Дорогу осилит идущий" для Потаповой Виолетты. </t>
  </si>
  <si>
    <t>Материальная помощь по акции "Волшебная варежка" для Семёновой Оксаны.</t>
  </si>
  <si>
    <t>Материальная благотворительная помощь по акции "Волшебная варежка" для Хамматовой Елены.</t>
  </si>
  <si>
    <t xml:space="preserve">Материальная благотворительная помощь по акции "Волшебная варежка" для Чураковой Анны. </t>
  </si>
  <si>
    <t>"Семья"</t>
  </si>
  <si>
    <t>"Читающая Россия"</t>
  </si>
  <si>
    <t>"Образование"</t>
  </si>
  <si>
    <t>Стипендия по программе "Пять с плюсом" за апрель 2024г. (754 стипендиата)</t>
  </si>
  <si>
    <t>итого</t>
  </si>
  <si>
    <t>Административные расходы за май 2024</t>
  </si>
  <si>
    <t xml:space="preserve">Расходы за май 2024 </t>
  </si>
  <si>
    <t>Стипендия "Камминз" за май 2024 (5 чел.)</t>
  </si>
  <si>
    <t xml:space="preserve">Материальная благотворительная помощь по акции "Волшебная варежка" для Казимировой Евангелины. </t>
  </si>
  <si>
    <t>Отправление посылок в семьи.</t>
  </si>
  <si>
    <t xml:space="preserve">Оплата по акту № 63 от 30.04.2024 за медицинские услуги, пациент Смирнов Артем Станиславович. </t>
  </si>
  <si>
    <t xml:space="preserve">Оплата по акту № 34 от 25.03.2024 за медицинские услуги, пациент Казеев Тимур Нурумович. </t>
  </si>
  <si>
    <t xml:space="preserve">Материальная помощь по акции "Волшебная варежка" для Золотухиной Эвелины. </t>
  </si>
  <si>
    <t xml:space="preserve">Согласно счету № 491 от 21.05.2024г., по дог. 19-2 от 01.02.2019г. оплата за слухоречевую реабилитацию для Лисса Даниила. </t>
  </si>
  <si>
    <t>Согласно счету № 384 от 15.04.2024г., по дог. 19-2 от 01.02.2019г. оплата за слухоречевую реабилитацию для Тощева Вячеслава.</t>
  </si>
  <si>
    <t>По дог.№ 16/2024 от 26.02.2024 оплата за расх.мед.материалы (клапан с антисифонным устройством), пациент Гордеев Владислав.</t>
  </si>
  <si>
    <t xml:space="preserve">Согласно счету № 241  от 24.05.2024г., по дог.№ 25-06-13/ФД/ФС от 25.06.13г. оплата за мед.услуги для Лапушкина Павла. </t>
  </si>
  <si>
    <t>По дог.№ СЗД-GMS-24-3(15) от 19.04.24 оплата за расх.мед.материалы (имплантат телескопический), пациент Пеньков Никита.</t>
  </si>
  <si>
    <t>Оплата за оперативное лечение по дог. № 01/2021-БФС-Х от 12.01.2021г., счет № 89 от 16.05.2024г., пациент Пеньков Никита.</t>
  </si>
  <si>
    <t>Материальная помощь по программе "Дорогу осилит идущий" для Винокур Варвары.</t>
  </si>
  <si>
    <t>По дог.№ 36/2024 от 27.05.2024 оплата за расх.мед.материалы (клапан с антисифонным устройством), пациент Габайраева Лана.</t>
  </si>
  <si>
    <t xml:space="preserve">Материальная благотворительная помощь по акции "Волшебная варежка" для Олейник Екатерины. </t>
  </si>
  <si>
    <t xml:space="preserve">Согласно счету № 340 от 30.05.2024г. оплата за услуги почты (отправление посылок в семьи- 22 шт) по программе фонда "Семейная почта". </t>
  </si>
  <si>
    <t xml:space="preserve">Оплата по счету № 425 от 30.05.2024г. за генетическое исследование, пациент Тимакова Алиса. </t>
  </si>
  <si>
    <t>По договору № 1516013 от 29.05.2024г. оплата за мед.оборудование (портативный видео-увеличитель) для Фильман Светланы.</t>
  </si>
  <si>
    <t>По договору № 1516012 от 29.05.2024г. оплата за мед.оборудование (портативный видео-увеличитель) для Лемешко Артема.</t>
  </si>
  <si>
    <t>По дог.№ СЗД-GMS-24-3(15) от 19.04.24 оплата за расх.мед.материалы (имплантат телескопический), пациент Кузнецов Алексей.</t>
  </si>
  <si>
    <t xml:space="preserve">Согласно счету № 339 от 30.05.2024г. оплата за услуги почты (отправление посылок в библиотеки- 64 шт). </t>
  </si>
  <si>
    <t>01-31.05.          2024</t>
  </si>
  <si>
    <t>орг.расходы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</si>
</sst>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0"/>
  <sheetViews>
    <sheetView tabSelected="1" workbookViewId="0">
      <selection activeCell="K35" sqref="K35"/>
    </sheetView>
  </sheetViews>
  <sheetFormatPr defaultRowHeight="14.4" x14ac:dyDescent="0.3"/>
  <cols>
    <col min="1" max="1" width="10" style="3" customWidth="1"/>
    <col min="2" max="2" width="15.6640625" style="5" customWidth="1"/>
    <col min="3" max="3" width="43.44140625" style="2" customWidth="1"/>
    <col min="4" max="4" width="16.6640625" style="5" customWidth="1"/>
  </cols>
  <sheetData>
    <row r="1" spans="1:4" ht="24.75" customHeight="1" x14ac:dyDescent="0.3">
      <c r="A1" s="18" t="s">
        <v>16</v>
      </c>
      <c r="B1" s="18"/>
      <c r="C1" s="18"/>
      <c r="D1" s="18"/>
    </row>
    <row r="2" spans="1:4" s="2" customFormat="1" ht="17.2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s="2" customFormat="1" ht="21" customHeight="1" x14ac:dyDescent="0.3">
      <c r="A3" s="15">
        <v>45414</v>
      </c>
      <c r="B3" s="6">
        <v>50000</v>
      </c>
      <c r="C3" s="9" t="s">
        <v>17</v>
      </c>
      <c r="D3" s="8" t="s">
        <v>12</v>
      </c>
    </row>
    <row r="4" spans="1:4" s="2" customFormat="1" ht="30.75" customHeight="1" x14ac:dyDescent="0.3">
      <c r="A4" s="16">
        <v>45426</v>
      </c>
      <c r="B4" s="7">
        <v>5000</v>
      </c>
      <c r="C4" s="4" t="s">
        <v>20</v>
      </c>
      <c r="D4" s="1" t="s">
        <v>4</v>
      </c>
    </row>
    <row r="5" spans="1:4" s="2" customFormat="1" ht="33" customHeight="1" x14ac:dyDescent="0.3">
      <c r="A5" s="16">
        <v>45426</v>
      </c>
      <c r="B5" s="7">
        <v>31660</v>
      </c>
      <c r="C5" s="4" t="s">
        <v>21</v>
      </c>
      <c r="D5" s="1" t="s">
        <v>4</v>
      </c>
    </row>
    <row r="6" spans="1:4" s="2" customFormat="1" ht="27.6" x14ac:dyDescent="0.3">
      <c r="A6" s="16">
        <v>45427</v>
      </c>
      <c r="B6" s="7">
        <v>23500</v>
      </c>
      <c r="C6" s="4" t="s">
        <v>22</v>
      </c>
      <c r="D6" s="1" t="s">
        <v>5</v>
      </c>
    </row>
    <row r="7" spans="1:4" s="2" customFormat="1" ht="30" customHeight="1" x14ac:dyDescent="0.3">
      <c r="A7" s="16">
        <v>45433</v>
      </c>
      <c r="B7" s="7">
        <v>40000</v>
      </c>
      <c r="C7" s="4" t="s">
        <v>6</v>
      </c>
      <c r="D7" s="1" t="s">
        <v>4</v>
      </c>
    </row>
    <row r="8" spans="1:4" s="2" customFormat="1" ht="41.25" customHeight="1" x14ac:dyDescent="0.3">
      <c r="A8" s="16">
        <v>45433</v>
      </c>
      <c r="B8" s="7">
        <v>240000</v>
      </c>
      <c r="C8" s="4" t="s">
        <v>23</v>
      </c>
      <c r="D8" s="1" t="s">
        <v>4</v>
      </c>
    </row>
    <row r="9" spans="1:4" s="2" customFormat="1" ht="41.4" x14ac:dyDescent="0.3">
      <c r="A9" s="16">
        <v>45433</v>
      </c>
      <c r="B9" s="7">
        <v>240000</v>
      </c>
      <c r="C9" s="4" t="s">
        <v>24</v>
      </c>
      <c r="D9" s="1" t="s">
        <v>4</v>
      </c>
    </row>
    <row r="10" spans="1:4" s="2" customFormat="1" ht="41.4" x14ac:dyDescent="0.3">
      <c r="A10" s="16">
        <v>45433</v>
      </c>
      <c r="B10" s="7">
        <v>290000</v>
      </c>
      <c r="C10" s="4" t="s">
        <v>25</v>
      </c>
      <c r="D10" s="1" t="s">
        <v>4</v>
      </c>
    </row>
    <row r="11" spans="1:4" s="2" customFormat="1" ht="42.75" customHeight="1" x14ac:dyDescent="0.3">
      <c r="A11" s="16">
        <v>45433</v>
      </c>
      <c r="B11" s="7">
        <v>1180000</v>
      </c>
      <c r="C11" s="4" t="s">
        <v>28</v>
      </c>
      <c r="D11" s="1" t="s">
        <v>4</v>
      </c>
    </row>
    <row r="12" spans="1:4" s="2" customFormat="1" ht="39" customHeight="1" x14ac:dyDescent="0.3">
      <c r="A12" s="16">
        <v>45434</v>
      </c>
      <c r="B12" s="7">
        <v>15500</v>
      </c>
      <c r="C12" s="4" t="s">
        <v>18</v>
      </c>
      <c r="D12" s="1" t="s">
        <v>5</v>
      </c>
    </row>
    <row r="13" spans="1:4" s="2" customFormat="1" ht="30.75" customHeight="1" x14ac:dyDescent="0.3">
      <c r="A13" s="16">
        <v>45435</v>
      </c>
      <c r="B13" s="7">
        <v>60000</v>
      </c>
      <c r="C13" s="4" t="s">
        <v>7</v>
      </c>
      <c r="D13" s="1" t="s">
        <v>5</v>
      </c>
    </row>
    <row r="14" spans="1:4" s="2" customFormat="1" ht="29.25" customHeight="1" x14ac:dyDescent="0.3">
      <c r="A14" s="16">
        <v>45435</v>
      </c>
      <c r="B14" s="7">
        <v>120000</v>
      </c>
      <c r="C14" s="4" t="s">
        <v>8</v>
      </c>
      <c r="D14" s="1" t="s">
        <v>5</v>
      </c>
    </row>
    <row r="15" spans="1:4" s="2" customFormat="1" ht="28.5" customHeight="1" x14ac:dyDescent="0.3">
      <c r="A15" s="16">
        <v>45436</v>
      </c>
      <c r="B15" s="7">
        <v>2000</v>
      </c>
      <c r="C15" s="4" t="s">
        <v>9</v>
      </c>
      <c r="D15" s="1" t="s">
        <v>5</v>
      </c>
    </row>
    <row r="16" spans="1:4" s="2" customFormat="1" ht="30.75" customHeight="1" x14ac:dyDescent="0.3">
      <c r="A16" s="16">
        <v>45436</v>
      </c>
      <c r="B16" s="7">
        <v>40000</v>
      </c>
      <c r="C16" s="4" t="s">
        <v>29</v>
      </c>
      <c r="D16" s="1" t="s">
        <v>4</v>
      </c>
    </row>
    <row r="17" spans="1:4" s="2" customFormat="1" ht="41.4" x14ac:dyDescent="0.3">
      <c r="A17" s="16">
        <v>45436</v>
      </c>
      <c r="B17" s="7">
        <v>81000</v>
      </c>
      <c r="C17" s="4" t="s">
        <v>26</v>
      </c>
      <c r="D17" s="1" t="s">
        <v>4</v>
      </c>
    </row>
    <row r="18" spans="1:4" s="2" customFormat="1" ht="41.4" x14ac:dyDescent="0.3">
      <c r="A18" s="16">
        <v>45436</v>
      </c>
      <c r="B18" s="7">
        <v>645000</v>
      </c>
      <c r="C18" s="4" t="s">
        <v>27</v>
      </c>
      <c r="D18" s="1" t="s">
        <v>4</v>
      </c>
    </row>
    <row r="19" spans="1:4" s="2" customFormat="1" ht="42.75" customHeight="1" x14ac:dyDescent="0.3">
      <c r="A19" s="16">
        <v>45441</v>
      </c>
      <c r="B19" s="7">
        <v>290000</v>
      </c>
      <c r="C19" s="4" t="s">
        <v>30</v>
      </c>
      <c r="D19" s="1" t="s">
        <v>4</v>
      </c>
    </row>
    <row r="20" spans="1:4" s="2" customFormat="1" ht="30.75" customHeight="1" x14ac:dyDescent="0.3">
      <c r="A20" s="16">
        <v>45442</v>
      </c>
      <c r="B20" s="7">
        <v>7600</v>
      </c>
      <c r="C20" s="4" t="s">
        <v>31</v>
      </c>
      <c r="D20" s="1" t="s">
        <v>5</v>
      </c>
    </row>
    <row r="21" spans="1:4" s="2" customFormat="1" ht="41.4" x14ac:dyDescent="0.3">
      <c r="A21" s="16">
        <v>45442</v>
      </c>
      <c r="B21" s="7">
        <v>24781.759999999998</v>
      </c>
      <c r="C21" s="4" t="s">
        <v>32</v>
      </c>
      <c r="D21" s="1" t="s">
        <v>10</v>
      </c>
    </row>
    <row r="22" spans="1:4" s="2" customFormat="1" ht="41.4" x14ac:dyDescent="0.3">
      <c r="A22" s="16">
        <v>45442</v>
      </c>
      <c r="B22" s="7">
        <v>57680.05</v>
      </c>
      <c r="C22" s="4" t="s">
        <v>37</v>
      </c>
      <c r="D22" s="1" t="s">
        <v>11</v>
      </c>
    </row>
    <row r="23" spans="1:4" s="2" customFormat="1" ht="21.75" customHeight="1" x14ac:dyDescent="0.3">
      <c r="A23" s="16">
        <v>45442</v>
      </c>
      <c r="B23" s="7">
        <v>7134.81</v>
      </c>
      <c r="C23" s="4" t="s">
        <v>19</v>
      </c>
      <c r="D23" s="1" t="s">
        <v>10</v>
      </c>
    </row>
    <row r="24" spans="1:4" s="2" customFormat="1" ht="42.75" customHeight="1" x14ac:dyDescent="0.3">
      <c r="A24" s="16">
        <v>45443</v>
      </c>
      <c r="B24" s="7">
        <v>39000</v>
      </c>
      <c r="C24" s="4" t="s">
        <v>33</v>
      </c>
      <c r="D24" s="1" t="s">
        <v>4</v>
      </c>
    </row>
    <row r="25" spans="1:4" s="2" customFormat="1" ht="45" customHeight="1" x14ac:dyDescent="0.3">
      <c r="A25" s="16">
        <v>45443</v>
      </c>
      <c r="B25" s="7">
        <v>344500</v>
      </c>
      <c r="C25" s="4" t="s">
        <v>34</v>
      </c>
      <c r="D25" s="1" t="s">
        <v>4</v>
      </c>
    </row>
    <row r="26" spans="1:4" s="2" customFormat="1" ht="41.25" customHeight="1" x14ac:dyDescent="0.3">
      <c r="A26" s="16">
        <v>45443</v>
      </c>
      <c r="B26" s="7">
        <v>344500</v>
      </c>
      <c r="C26" s="4" t="s">
        <v>35</v>
      </c>
      <c r="D26" s="1" t="s">
        <v>4</v>
      </c>
    </row>
    <row r="27" spans="1:4" s="2" customFormat="1" ht="42" customHeight="1" x14ac:dyDescent="0.3">
      <c r="A27" s="16">
        <v>45443</v>
      </c>
      <c r="B27" s="7">
        <v>645000</v>
      </c>
      <c r="C27" s="4" t="s">
        <v>36</v>
      </c>
      <c r="D27" s="1" t="s">
        <v>4</v>
      </c>
    </row>
    <row r="28" spans="1:4" s="2" customFormat="1" ht="30.75" customHeight="1" x14ac:dyDescent="0.3">
      <c r="A28" s="17">
        <v>45443</v>
      </c>
      <c r="B28" s="7">
        <v>3770000</v>
      </c>
      <c r="C28" s="9" t="s">
        <v>13</v>
      </c>
      <c r="D28" s="12" t="s">
        <v>12</v>
      </c>
    </row>
    <row r="29" spans="1:4" s="2" customFormat="1" ht="24.6" customHeight="1" x14ac:dyDescent="0.3">
      <c r="A29" s="4" t="s">
        <v>38</v>
      </c>
      <c r="B29" s="11">
        <v>646495.93000000005</v>
      </c>
      <c r="C29" s="10" t="s">
        <v>15</v>
      </c>
      <c r="D29" s="12" t="s">
        <v>39</v>
      </c>
    </row>
    <row r="30" spans="1:4" s="2" customFormat="1" ht="19.5" customHeight="1" x14ac:dyDescent="0.3">
      <c r="A30" s="13" t="s">
        <v>14</v>
      </c>
      <c r="B30" s="14">
        <f>SUM(B3:B29)</f>
        <v>9240352.5499999989</v>
      </c>
      <c r="C30" s="13"/>
      <c r="D30" s="12"/>
    </row>
  </sheetData>
  <mergeCells count="1">
    <mergeCell ref="A1:D1"/>
  </mergeCells>
  <pageMargins left="0.70866141732283472" right="0.51181102362204722" top="0.35433070866141736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2024-06-03T09:59:26Z</cp:lastPrinted>
  <dcterms:created xsi:type="dcterms:W3CDTF">2024-06-03T06:21:48Z</dcterms:created>
  <dcterms:modified xsi:type="dcterms:W3CDTF">2024-06-03T10:15:11Z</dcterms:modified>
</cp:coreProperties>
</file>