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Май 2025" sheetId="1" r:id="rId1"/>
  </sheets>
  <calcPr calcId="14562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<sst xmlns="http://schemas.openxmlformats.org/spreadsheetml/2006/main" count="65" uniqueCount="41">
  <si>
    <t>Дата</t>
  </si>
  <si>
    <t>Сумма</t>
  </si>
  <si>
    <t>Расходы Май 2025</t>
  </si>
  <si>
    <t>Направление</t>
  </si>
  <si>
    <t>Вид расхода</t>
  </si>
  <si>
    <t>"Медицина"</t>
  </si>
  <si>
    <t>"Образование"</t>
  </si>
  <si>
    <t>"Семья"</t>
  </si>
  <si>
    <t>"Читающая Россия"</t>
  </si>
  <si>
    <t>Стипендия подопечным фонда за май 2025 (2 чел.)</t>
  </si>
  <si>
    <t>Стипендия по программе "Пять с плюсом" за май 2025г. (589 стипендиатов)</t>
  </si>
  <si>
    <t>Административные расходы за май 2025г.</t>
  </si>
  <si>
    <t>итого</t>
  </si>
  <si>
    <t xml:space="preserve">Отправление посылок в семьи (7 шт) по программе фонда "Семейная почта". </t>
  </si>
  <si>
    <t xml:space="preserve">Отправление посылок в библиотеки (50 шт) по программе фонда "Читающая Россия". </t>
  </si>
  <si>
    <t>Оплата за мед.оборудование (портативный видео-увеличитель) для Пивкина Ильи.</t>
  </si>
  <si>
    <t>Оплата за расх.мед.материалы (клапаны, адаптер) для Холоднова Макара.</t>
  </si>
  <si>
    <t>Оплата за расх.мед.материалы (имплантат телескопический) для Назарова Аслана.</t>
  </si>
  <si>
    <t>Оплата по счету № 82 от 14.05.25г. за медицинские услуги для Воропаева Романа.</t>
  </si>
  <si>
    <t>Оплата по счету № 85 от 14.05.25г.за медицинские услуги для Суджяна Артура.</t>
  </si>
  <si>
    <t>Оплата по счету № 86 от 14.05.25г. за медицинские услуги для Суджяна Вараздата.</t>
  </si>
  <si>
    <t>Оплата по счету № 84 от 14.05.25г. за медицинские услуги для Сидорова Ярослава.</t>
  </si>
  <si>
    <t>Оплата по счету № 83 от 14.05.25г. За медицинские услуги для Денисова Ивана.</t>
  </si>
  <si>
    <t>Оплата за медицинские услуги, оперативное лечение для Демкива Демьяна.</t>
  </si>
  <si>
    <t xml:space="preserve">Отправление посылок в семьи (14 шт) по программе фонда "Семейная почта". </t>
  </si>
  <si>
    <t xml:space="preserve">Отправление посылок в библиотеки ( 60 шт) по программе фонда "Читающая Россия". </t>
  </si>
  <si>
    <t>Оплата за расх.мед.материалы (индивидуальное изделие из PPEK) для Шешеня Дмитрия Ивановича.</t>
  </si>
  <si>
    <t>Оплата за расх.мед.материалы (дистрактор, активаторы, винты и др.) для Смирнова Артема.</t>
  </si>
  <si>
    <t xml:space="preserve">Материальная помощь по программе "Дорогу осилит идущий" для Закордонец Софии. </t>
  </si>
  <si>
    <t xml:space="preserve">Оплата по счету № 92 от 26.05.25г. за медицинские услуги для Недзвецкой Натальи. </t>
  </si>
  <si>
    <t xml:space="preserve">Оплата по счету № 96 от 26.05.25г. за медицинские услуги для Шевхужева Амара. </t>
  </si>
  <si>
    <t xml:space="preserve">Оплата по счету № 89 от 26.05.25г. за медицинские услуги для Колесникова Вячеслава. </t>
  </si>
  <si>
    <t>Оплата по счету № 91 от 26.05.25г. за медицинские услуги для Недзвецкой Айлин.</t>
  </si>
  <si>
    <t xml:space="preserve">Оплата по счету № 94 от 26.05.25г. за медицинские услуги для Сиражудиновой Патимат. </t>
  </si>
  <si>
    <t xml:space="preserve">Оплата по счету № 93 от 26.05.25г. за медицинские услуги для Протопопова Василия. </t>
  </si>
  <si>
    <t xml:space="preserve">Оплата по счету № 88 от 26.05.25г. за медицинские услуги для Зотова Владислава. </t>
  </si>
  <si>
    <t xml:space="preserve">Оплата по счету № 90 от 26.05.25г. за медицинские услуги для Кушнира Михаила. </t>
  </si>
  <si>
    <t xml:space="preserve">Оплата по счету № 68 от 18.04.25г. за медицинские услуги для Хамидуллиной Есении. </t>
  </si>
  <si>
    <t>Оплата за медицинские услуги, оперативное лечение для Гладких Николая.</t>
  </si>
  <si>
    <t>орграсходы</t>
  </si>
  <si>
    <t>01-30.05.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</si>
</sst>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0" fontId="0" fillId="0" borderId="0" xfId="0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0" borderId="1" xfId="0" applyBorder="1" applyAlignment="1"/>
    <xf numFmtId="4" fontId="6" fillId="0" borderId="1" xfId="0" applyNumberFormat="1" applyFont="1" applyBorder="1" applyAlignment="1"/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32"/>
  <sheetViews>
    <sheetView tabSelected="1" topLeftCell="A19" workbookViewId="0">
      <selection activeCell="C34" sqref="C34"/>
    </sheetView>
  </sheetViews>
  <sheetFormatPr defaultRowHeight="14.4" x14ac:dyDescent="0.3"/>
  <cols>
    <col min="1" max="1" width="10" style="15" customWidth="1"/>
    <col min="2" max="2" width="14.44140625" style="15" customWidth="1"/>
    <col min="3" max="3" width="43.5546875" style="15" customWidth="1"/>
    <col min="4" max="4" width="17.5546875" style="7" customWidth="1"/>
  </cols>
  <sheetData>
    <row r="1" spans="1:4" ht="19.5" customHeight="1" x14ac:dyDescent="0.3">
      <c r="A1" s="23" t="s">
        <v>2</v>
      </c>
      <c r="B1" s="23"/>
      <c r="C1" s="23"/>
      <c r="D1" s="23"/>
    </row>
    <row r="2" spans="1:4" s="6" customFormat="1" ht="21.75" customHeight="1" x14ac:dyDescent="0.3">
      <c r="A2" s="10" t="s">
        <v>0</v>
      </c>
      <c r="B2" s="10" t="s">
        <v>1</v>
      </c>
      <c r="C2" s="13" t="s">
        <v>4</v>
      </c>
      <c r="D2" s="10" t="s">
        <v>3</v>
      </c>
    </row>
    <row r="3" spans="1:4" ht="23.25" customHeight="1" x14ac:dyDescent="0.3">
      <c r="A3" s="3">
        <v>45782</v>
      </c>
      <c r="B3" s="4">
        <v>20000</v>
      </c>
      <c r="C3" s="19" t="s">
        <v>9</v>
      </c>
      <c r="D3" s="8" t="s">
        <v>6</v>
      </c>
    </row>
    <row r="4" spans="1:4" ht="28.5" customHeight="1" x14ac:dyDescent="0.3">
      <c r="A4" s="1">
        <v>45782</v>
      </c>
      <c r="B4" s="2">
        <v>14969.13</v>
      </c>
      <c r="C4" s="12" t="s">
        <v>13</v>
      </c>
      <c r="D4" s="11" t="s">
        <v>7</v>
      </c>
    </row>
    <row r="5" spans="1:4" s="9" customFormat="1" ht="27.75" customHeight="1" x14ac:dyDescent="0.3">
      <c r="A5" s="1">
        <v>45782</v>
      </c>
      <c r="B5" s="2">
        <v>54400.15</v>
      </c>
      <c r="C5" s="12" t="s">
        <v>14</v>
      </c>
      <c r="D5" s="11" t="s">
        <v>8</v>
      </c>
    </row>
    <row r="6" spans="1:4" ht="27.6" x14ac:dyDescent="0.3">
      <c r="A6" s="1">
        <v>45783</v>
      </c>
      <c r="B6" s="2">
        <v>344500</v>
      </c>
      <c r="C6" s="12" t="s">
        <v>15</v>
      </c>
      <c r="D6" s="17" t="s">
        <v>5</v>
      </c>
    </row>
    <row r="7" spans="1:4" ht="27.6" x14ac:dyDescent="0.3">
      <c r="A7" s="1">
        <v>45783</v>
      </c>
      <c r="B7" s="2">
        <v>351950</v>
      </c>
      <c r="C7" s="12" t="s">
        <v>16</v>
      </c>
      <c r="D7" s="17" t="s">
        <v>5</v>
      </c>
    </row>
    <row r="8" spans="1:4" ht="30" customHeight="1" x14ac:dyDescent="0.3">
      <c r="A8" s="1">
        <v>45783</v>
      </c>
      <c r="B8" s="2">
        <v>645000</v>
      </c>
      <c r="C8" s="12" t="s">
        <v>17</v>
      </c>
      <c r="D8" s="17" t="s">
        <v>5</v>
      </c>
    </row>
    <row r="9" spans="1:4" ht="27.6" x14ac:dyDescent="0.3">
      <c r="A9" s="1">
        <v>45792</v>
      </c>
      <c r="B9" s="2">
        <v>21500</v>
      </c>
      <c r="C9" s="12" t="s">
        <v>18</v>
      </c>
      <c r="D9" s="17" t="s">
        <v>5</v>
      </c>
    </row>
    <row r="10" spans="1:4" ht="27.6" x14ac:dyDescent="0.3">
      <c r="A10" s="1">
        <v>45792</v>
      </c>
      <c r="B10" s="2">
        <v>29000</v>
      </c>
      <c r="C10" s="12" t="s">
        <v>19</v>
      </c>
      <c r="D10" s="17" t="s">
        <v>5</v>
      </c>
    </row>
    <row r="11" spans="1:4" ht="27.6" x14ac:dyDescent="0.3">
      <c r="A11" s="1">
        <v>45792</v>
      </c>
      <c r="B11" s="2">
        <v>29000</v>
      </c>
      <c r="C11" s="12" t="s">
        <v>20</v>
      </c>
      <c r="D11" s="17" t="s">
        <v>5</v>
      </c>
    </row>
    <row r="12" spans="1:4" ht="27.6" x14ac:dyDescent="0.3">
      <c r="A12" s="1">
        <v>45792</v>
      </c>
      <c r="B12" s="2">
        <v>36700</v>
      </c>
      <c r="C12" s="12" t="s">
        <v>21</v>
      </c>
      <c r="D12" s="17" t="s">
        <v>5</v>
      </c>
    </row>
    <row r="13" spans="1:4" ht="27.6" x14ac:dyDescent="0.3">
      <c r="A13" s="1">
        <v>45792</v>
      </c>
      <c r="B13" s="2">
        <v>45000</v>
      </c>
      <c r="C13" s="12" t="s">
        <v>22</v>
      </c>
      <c r="D13" s="17" t="s">
        <v>5</v>
      </c>
    </row>
    <row r="14" spans="1:4" ht="27" customHeight="1" x14ac:dyDescent="0.3">
      <c r="A14" s="1">
        <v>45792</v>
      </c>
      <c r="B14" s="2">
        <v>45223.09</v>
      </c>
      <c r="C14" s="12" t="s">
        <v>38</v>
      </c>
      <c r="D14" s="17" t="s">
        <v>5</v>
      </c>
    </row>
    <row r="15" spans="1:4" ht="27.6" x14ac:dyDescent="0.3">
      <c r="A15" s="1">
        <v>45792</v>
      </c>
      <c r="B15" s="2">
        <v>1180000</v>
      </c>
      <c r="C15" s="12" t="s">
        <v>23</v>
      </c>
      <c r="D15" s="17" t="s">
        <v>5</v>
      </c>
    </row>
    <row r="16" spans="1:4" ht="27.6" x14ac:dyDescent="0.3">
      <c r="A16" s="1">
        <v>45800</v>
      </c>
      <c r="B16" s="2">
        <v>22418.28</v>
      </c>
      <c r="C16" s="12" t="s">
        <v>24</v>
      </c>
      <c r="D16" s="11" t="s">
        <v>7</v>
      </c>
    </row>
    <row r="17" spans="1:4" ht="27.6" x14ac:dyDescent="0.3">
      <c r="A17" s="1">
        <v>45800</v>
      </c>
      <c r="B17" s="2">
        <v>62398.53</v>
      </c>
      <c r="C17" s="12" t="s">
        <v>25</v>
      </c>
      <c r="D17" s="11" t="s">
        <v>8</v>
      </c>
    </row>
    <row r="18" spans="1:4" ht="27.6" x14ac:dyDescent="0.3">
      <c r="A18" s="1">
        <v>45800</v>
      </c>
      <c r="B18" s="2">
        <v>270000</v>
      </c>
      <c r="C18" s="12" t="s">
        <v>26</v>
      </c>
      <c r="D18" s="17" t="s">
        <v>5</v>
      </c>
    </row>
    <row r="19" spans="1:4" ht="27.6" x14ac:dyDescent="0.3">
      <c r="A19" s="1">
        <v>45800</v>
      </c>
      <c r="B19" s="2">
        <v>425000</v>
      </c>
      <c r="C19" s="12" t="s">
        <v>27</v>
      </c>
      <c r="D19" s="17" t="s">
        <v>5</v>
      </c>
    </row>
    <row r="20" spans="1:4" ht="27.6" x14ac:dyDescent="0.3">
      <c r="A20" s="1">
        <v>45803</v>
      </c>
      <c r="B20" s="2">
        <v>40000</v>
      </c>
      <c r="C20" s="12" t="s">
        <v>28</v>
      </c>
      <c r="D20" s="17" t="s">
        <v>5</v>
      </c>
    </row>
    <row r="21" spans="1:4" ht="27.6" x14ac:dyDescent="0.3">
      <c r="A21" s="1">
        <v>45805</v>
      </c>
      <c r="B21" s="2">
        <v>16500</v>
      </c>
      <c r="C21" s="12" t="s">
        <v>29</v>
      </c>
      <c r="D21" s="17" t="s">
        <v>5</v>
      </c>
    </row>
    <row r="22" spans="1:4" ht="27.6" x14ac:dyDescent="0.3">
      <c r="A22" s="1">
        <v>45805</v>
      </c>
      <c r="B22" s="2">
        <v>24000</v>
      </c>
      <c r="C22" s="12" t="s">
        <v>30</v>
      </c>
      <c r="D22" s="17" t="s">
        <v>5</v>
      </c>
    </row>
    <row r="23" spans="1:4" ht="27.6" x14ac:dyDescent="0.3">
      <c r="A23" s="1">
        <v>45805</v>
      </c>
      <c r="B23" s="2">
        <v>24000</v>
      </c>
      <c r="C23" s="12" t="s">
        <v>31</v>
      </c>
      <c r="D23" s="17" t="s">
        <v>5</v>
      </c>
    </row>
    <row r="24" spans="1:4" ht="27.6" x14ac:dyDescent="0.3">
      <c r="A24" s="1">
        <v>45805</v>
      </c>
      <c r="B24" s="2">
        <v>24000</v>
      </c>
      <c r="C24" s="12" t="s">
        <v>32</v>
      </c>
      <c r="D24" s="17" t="s">
        <v>5</v>
      </c>
    </row>
    <row r="25" spans="1:4" ht="27.6" x14ac:dyDescent="0.3">
      <c r="A25" s="1">
        <v>45805</v>
      </c>
      <c r="B25" s="2">
        <v>29000</v>
      </c>
      <c r="C25" s="12" t="s">
        <v>33</v>
      </c>
      <c r="D25" s="17" t="s">
        <v>5</v>
      </c>
    </row>
    <row r="26" spans="1:4" ht="27.6" x14ac:dyDescent="0.3">
      <c r="A26" s="1">
        <v>45805</v>
      </c>
      <c r="B26" s="2">
        <v>29000</v>
      </c>
      <c r="C26" s="12" t="s">
        <v>34</v>
      </c>
      <c r="D26" s="17" t="s">
        <v>5</v>
      </c>
    </row>
    <row r="27" spans="1:4" ht="27.6" x14ac:dyDescent="0.3">
      <c r="A27" s="1">
        <v>45805</v>
      </c>
      <c r="B27" s="2">
        <v>29000</v>
      </c>
      <c r="C27" s="12" t="s">
        <v>35</v>
      </c>
      <c r="D27" s="17" t="s">
        <v>5</v>
      </c>
    </row>
    <row r="28" spans="1:4" ht="27.6" x14ac:dyDescent="0.3">
      <c r="A28" s="1">
        <v>45805</v>
      </c>
      <c r="B28" s="2">
        <v>29700</v>
      </c>
      <c r="C28" s="12" t="s">
        <v>36</v>
      </c>
      <c r="D28" s="17" t="s">
        <v>5</v>
      </c>
    </row>
    <row r="29" spans="1:4" ht="27.6" x14ac:dyDescent="0.3">
      <c r="A29" s="1">
        <v>45807</v>
      </c>
      <c r="B29" s="2">
        <v>29000</v>
      </c>
      <c r="C29" s="12" t="s">
        <v>37</v>
      </c>
      <c r="D29" s="17" t="s">
        <v>5</v>
      </c>
    </row>
    <row r="30" spans="1:4" ht="27.6" x14ac:dyDescent="0.3">
      <c r="A30" s="1">
        <v>45807</v>
      </c>
      <c r="B30" s="2">
        <v>3534000</v>
      </c>
      <c r="C30" s="19" t="s">
        <v>10</v>
      </c>
      <c r="D30" s="5" t="s">
        <v>6</v>
      </c>
    </row>
    <row r="31" spans="1:4" ht="34.200000000000003" customHeight="1" x14ac:dyDescent="0.3">
      <c r="A31" s="1" t="s">
        <v>40</v>
      </c>
      <c r="B31" s="14">
        <v>842211.78</v>
      </c>
      <c r="C31" s="20" t="s">
        <v>11</v>
      </c>
      <c r="D31" s="11" t="s">
        <v>39</v>
      </c>
    </row>
    <row r="32" spans="1:4" ht="18.75" customHeight="1" x14ac:dyDescent="0.3">
      <c r="A32" s="16" t="s">
        <v>12</v>
      </c>
      <c r="B32" s="22">
        <f>SUM(B3:B31)</f>
        <v>8247470.96</v>
      </c>
      <c r="C32" s="21"/>
      <c r="D32" s="18"/>
    </row>
  </sheetData>
  <mergeCells count="1">
    <mergeCell ref="A1:D1"/>
  </mergeCells>
  <pageMargins left="0.70866141732283472" right="0.51181102362204722" top="0.74803149606299213" bottom="0.55118110236220474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2025-06-02T09:27:40Z</cp:lastPrinted>
  <dcterms:created xsi:type="dcterms:W3CDTF">2025-06-02T06:44:35Z</dcterms:created>
  <dcterms:modified xsi:type="dcterms:W3CDTF">2025-07-02T08:50:03Z</dcterms:modified>
</cp:coreProperties>
</file>