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6" windowHeight="7440"/>
  </bookViews>
  <sheets>
    <sheet name="Июнь 2025" sheetId="1" r:id="rId1"/>
  </sheets>
  <calcPr calcId="145621"/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<sst xmlns="http://schemas.openxmlformats.org/spreadsheetml/2006/main" count="109" uniqueCount="65">
  <si>
    <t>Дата</t>
  </si>
  <si>
    <t>Сумма</t>
  </si>
  <si>
    <t>Направление</t>
  </si>
  <si>
    <t>Расходы Июнь 2025</t>
  </si>
  <si>
    <t>Вид расхода</t>
  </si>
  <si>
    <t>"Образование"</t>
  </si>
  <si>
    <t>"Волшебная варежка"</t>
  </si>
  <si>
    <t>Материальная помощь по акции "Волшебная варежка" для Костарева Романа.</t>
  </si>
  <si>
    <t>Стипендия подопечным фонда за июнь 2025 (2 чел.)</t>
  </si>
  <si>
    <t xml:space="preserve">Оплата по счету № 95 от 26.05.25г. за медицинские услуги для Султанова Сефера. </t>
  </si>
  <si>
    <t>"Медицина"</t>
  </si>
  <si>
    <t xml:space="preserve">Материальная помощь по программе "Дорогу осилит идущий" для Титовой Софьи. </t>
  </si>
  <si>
    <t xml:space="preserve">Согласно счету № УТ-223 от 05.06.2025г. оплата за мед.технику (монокуляр, аксессуар) для Бисултанова Джамбулата. </t>
  </si>
  <si>
    <t>По счету № 1827 от 09.06.2025г. оплата за препарат "Гианеб" для Зулкарнаева Саида.</t>
  </si>
  <si>
    <t>Материальная помощь по акции "Волшебная варежка" для Скорнякова Евгения.</t>
  </si>
  <si>
    <t xml:space="preserve">Материальная помощь по программе "Дорогу осилит идущий" для Винокур Варвары. </t>
  </si>
  <si>
    <t>"Семья"</t>
  </si>
  <si>
    <t>"Читающая Россия"</t>
  </si>
  <si>
    <t xml:space="preserve">По счету № 673 от 16.06.2025г. оплата за расх.мед.материалы (линза, картридж для инжектора), пациент Андрюшин Николай. </t>
  </si>
  <si>
    <t xml:space="preserve">Согласно счету № 1463 от 27.12.2024г. оплата за слухоречевую реабилитацию для Белоусова Льва. </t>
  </si>
  <si>
    <t>Материальная помощь по акции "Волшебная варежка" для Вилкина Матвея.</t>
  </si>
  <si>
    <t>По счету № СЗД-GMS-25-6(29) от 10.06.25г. оплата за расх.мед.материалы (имплантат телескопический), пациент Ладышков Матвей.</t>
  </si>
  <si>
    <t>Оплата по счету № 123 от 19.06.25г. за медицинские услуги для Колесникова Вячеслава.</t>
  </si>
  <si>
    <t>Оплата по счету № 131 от 19.06.25г. за медицинские услуги для Недзвецкой Айлин.</t>
  </si>
  <si>
    <t xml:space="preserve">Оплата по счету № 131 от 19.06.25г. за медицинские услуги для Недзвецкой Натальи Владимировны. </t>
  </si>
  <si>
    <t>Оплата по счету № 137 от 19.06.25г. за медицинские услуги для Султанова Сефера.</t>
  </si>
  <si>
    <t>Оплата по счету № 140 от 19.06.25г. за медицинские услуги для Шевхужева Амара.</t>
  </si>
  <si>
    <t>Оплата по счету № 134 от 19.06.25г. за медицинские услуги для Николаева Ильи.</t>
  </si>
  <si>
    <t>Оплата по счету № 133 от 19.06.25г. за медицинские услуги для Нестеренко Глеба.</t>
  </si>
  <si>
    <t>Оплата по счету № 139 от 19.06.25г. за медицинские услуги для Хантимировой Эмелины.</t>
  </si>
  <si>
    <t>Оплата по счету № 125 от 19.06.25г. за медицинские услуги для Латыповой Сафии.</t>
  </si>
  <si>
    <t>Оплата по счету № 119 от 19.06.25г. за медицинские услуги для Гатиятовой Ксении.</t>
  </si>
  <si>
    <t>Оплата по счету № 135 от 19.06.25г. за медицинские услуги для Скитевой Тамилы.</t>
  </si>
  <si>
    <t>Оплата по счету № 138 от 19.06.25г.за медицинские услуги для Таргона Артема.</t>
  </si>
  <si>
    <t>Оплата по счету № 126 от 19.06.25г.за медицинские услуги для Лучина Степана.</t>
  </si>
  <si>
    <t>Оплата по счету № 118 от 19.06.25г. за медицинские услуги для Баевой Анны.</t>
  </si>
  <si>
    <t>Оплата по счету № 120 от 19.06.25г. за медицинские услуги для Еременко Алены.</t>
  </si>
  <si>
    <t>Оплата по счету № 122 от 19.06.25г. за медицинские услуги для Кожанова Ярослава.</t>
  </si>
  <si>
    <t>Оплата по счету № 117 от 19.06.25г. за медицинские услуги для Абазова Абдуллаха.</t>
  </si>
  <si>
    <t>Оплата по счету № 130 от 19.06.25г. за медицинские услуги для Молькиной Юлии.</t>
  </si>
  <si>
    <t>Оплата по счету № 129 от 19.06.25г. за медицинские услуги для Молькиной Анфисы.</t>
  </si>
  <si>
    <t>Оплата по счету № 128 от 19.06.25г. за медицинские услуги для Любимовой Елены.</t>
  </si>
  <si>
    <t>Оплата по счету № 127 от 19.06.25г. за медицинские услуги для Любимовой Екатерины.</t>
  </si>
  <si>
    <t xml:space="preserve">Согласно счету № 61  от 20.06.2025г. оплата за мед.услуги для Воронина Матвея. </t>
  </si>
  <si>
    <t>По договору № 1529360 от 20.06.2025г. оплата за мед.оборудование (портативный видео-увеличитель) для Лучина Степана.</t>
  </si>
  <si>
    <t>По договору № 1529359 от 20.06.2025г. оплата за мед.оборудование (портативный видео-увеличитель) для Денисова Ивана.</t>
  </si>
  <si>
    <t>Оплата за наклейки (4500 шт) для акции фонда "Цветы со смыслом".</t>
  </si>
  <si>
    <t xml:space="preserve">Оплата за флажки с трубочкой (3000 шт) для акции фонда "Цветы со смыслом". </t>
  </si>
  <si>
    <t>Оплата за медицинские услуги по счету № 8506 от 21.05.2025, пациент Базарова Елизавета.</t>
  </si>
  <si>
    <t>По счету № СЗД-GMS-25-7(30) от 25.06.25г. оплата за расх.мед.материалы (имплантат телескопический), пациент Вахрушев Егор.</t>
  </si>
  <si>
    <t>Оплата за медицинские услуги по счету № 157 от 23.06.2025г., пациент Вахрушев Егор.</t>
  </si>
  <si>
    <t xml:space="preserve">Отправление посылок в семьи- 3 шт, по программе фонда "Семейная почта". </t>
  </si>
  <si>
    <t xml:space="preserve">Отправление посылок в библиотеки- 61 шт, по программе фонда "Читающая Россия". </t>
  </si>
  <si>
    <t xml:space="preserve">Оплата по счету № УТ-221 от 05.06.2025г. за мед.технику (монокуляр, аксессуар) для Кулиш Софьи . </t>
  </si>
  <si>
    <t xml:space="preserve">Оплата по счету № УТ-222 от 05.06.2025г.за мед.технику (монокуляр, аксессуар) для Недзвецкой Натальи . </t>
  </si>
  <si>
    <t xml:space="preserve">Оплата по счету № 237 от 28.02.2025г. за слухоречевую реабилитацию для Магомедова Мустафы. </t>
  </si>
  <si>
    <t xml:space="preserve">Оплата по счету № 239 от 28.02.2025г. за слухоречевую реабилитацию для Журавлевой Марии. </t>
  </si>
  <si>
    <t>итого</t>
  </si>
  <si>
    <t>Стипендия по программе "Пять с плюсом" за июнь 2025г. (589 стипендиатов)</t>
  </si>
  <si>
    <t>Административные расходы за июнь 2025г.</t>
  </si>
  <si>
    <t>Приобретены товары для студентов по акции "По дороге к мечте"</t>
  </si>
  <si>
    <t>"Расходы на акции фонда"</t>
  </si>
  <si>
    <t>Оплачены товары для акции ко Дню защиты детей: поможем сельским библиотекам вместе</t>
  </si>
  <si>
    <t>01-30.06. 2025</t>
  </si>
  <si>
    <t>Орграсходы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</si>
</sst>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</font>
    <font>
      <sz val="10"/>
      <color rgb="FF000000"/>
      <name val="Calibri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54"/>
  <sheetViews>
    <sheetView tabSelected="1" topLeftCell="A43" workbookViewId="0">
      <selection activeCell="I50" sqref="I50"/>
    </sheetView>
  </sheetViews>
  <sheetFormatPr defaultRowHeight="14.4" x14ac:dyDescent="0.3"/>
  <cols>
    <col min="1" max="1" width="10" style="5" customWidth="1"/>
    <col min="2" max="2" width="13.44140625" style="5" customWidth="1"/>
    <col min="3" max="3" width="46.6640625" style="6" customWidth="1"/>
    <col min="4" max="4" width="18" style="5" customWidth="1"/>
  </cols>
  <sheetData>
    <row r="1" spans="1:6" ht="18.75" customHeight="1" x14ac:dyDescent="0.3">
      <c r="A1" s="16" t="s">
        <v>3</v>
      </c>
      <c r="B1" s="16"/>
      <c r="C1" s="16"/>
      <c r="D1" s="16"/>
      <c r="E1" s="2"/>
      <c r="F1" s="2"/>
    </row>
    <row r="2" spans="1:6" ht="15.75" customHeight="1" x14ac:dyDescent="0.3">
      <c r="A2" s="1" t="s">
        <v>0</v>
      </c>
      <c r="B2" s="1" t="s">
        <v>1</v>
      </c>
      <c r="C2" s="3" t="s">
        <v>4</v>
      </c>
      <c r="D2" s="1" t="s">
        <v>2</v>
      </c>
    </row>
    <row r="3" spans="1:6" ht="18" customHeight="1" x14ac:dyDescent="0.3">
      <c r="A3" s="4">
        <v>45810</v>
      </c>
      <c r="B3" s="7">
        <v>20000</v>
      </c>
      <c r="C3" s="10" t="s">
        <v>8</v>
      </c>
      <c r="D3" s="1" t="s">
        <v>5</v>
      </c>
    </row>
    <row r="4" spans="1:6" ht="27.6" x14ac:dyDescent="0.3">
      <c r="A4" s="4">
        <v>45813</v>
      </c>
      <c r="B4" s="7">
        <v>6800</v>
      </c>
      <c r="C4" s="8" t="s">
        <v>7</v>
      </c>
      <c r="D4" s="1" t="s">
        <v>6</v>
      </c>
    </row>
    <row r="5" spans="1:6" ht="27.6" x14ac:dyDescent="0.3">
      <c r="A5" s="4">
        <v>45813</v>
      </c>
      <c r="B5" s="7">
        <v>31000</v>
      </c>
      <c r="C5" s="8" t="s">
        <v>9</v>
      </c>
      <c r="D5" s="1" t="s">
        <v>10</v>
      </c>
    </row>
    <row r="6" spans="1:6" ht="27.6" x14ac:dyDescent="0.3">
      <c r="A6" s="4">
        <v>45813</v>
      </c>
      <c r="B6" s="7">
        <v>40000</v>
      </c>
      <c r="C6" s="8" t="s">
        <v>11</v>
      </c>
      <c r="D6" s="1" t="s">
        <v>10</v>
      </c>
    </row>
    <row r="7" spans="1:6" ht="34.5" customHeight="1" x14ac:dyDescent="0.3">
      <c r="A7" s="4">
        <v>45813</v>
      </c>
      <c r="B7" s="7">
        <v>45060</v>
      </c>
      <c r="C7" s="8" t="s">
        <v>53</v>
      </c>
      <c r="D7" s="1" t="s">
        <v>10</v>
      </c>
    </row>
    <row r="8" spans="1:6" ht="30.75" customHeight="1" x14ac:dyDescent="0.3">
      <c r="A8" s="4">
        <v>45813</v>
      </c>
      <c r="B8" s="7">
        <v>45060</v>
      </c>
      <c r="C8" s="8" t="s">
        <v>54</v>
      </c>
      <c r="D8" s="1" t="s">
        <v>10</v>
      </c>
    </row>
    <row r="9" spans="1:6" ht="41.4" x14ac:dyDescent="0.3">
      <c r="A9" s="4">
        <v>45813</v>
      </c>
      <c r="B9" s="7">
        <v>45260</v>
      </c>
      <c r="C9" s="8" t="s">
        <v>12</v>
      </c>
      <c r="D9" s="1" t="s">
        <v>10</v>
      </c>
    </row>
    <row r="10" spans="1:6" ht="27.6" x14ac:dyDescent="0.3">
      <c r="A10" s="4">
        <v>45817</v>
      </c>
      <c r="B10" s="7">
        <v>108000</v>
      </c>
      <c r="C10" s="8" t="s">
        <v>13</v>
      </c>
      <c r="D10" s="1" t="s">
        <v>10</v>
      </c>
    </row>
    <row r="11" spans="1:6" ht="27.6" x14ac:dyDescent="0.3">
      <c r="A11" s="4">
        <v>45824</v>
      </c>
      <c r="B11" s="7">
        <v>12000</v>
      </c>
      <c r="C11" s="8" t="s">
        <v>14</v>
      </c>
      <c r="D11" s="1" t="s">
        <v>10</v>
      </c>
    </row>
    <row r="12" spans="1:6" ht="41.4" x14ac:dyDescent="0.3">
      <c r="A12" s="4">
        <v>45824</v>
      </c>
      <c r="B12" s="7">
        <v>15000</v>
      </c>
      <c r="C12" s="8" t="s">
        <v>18</v>
      </c>
      <c r="D12" s="1" t="s">
        <v>10</v>
      </c>
    </row>
    <row r="13" spans="1:6" ht="27.6" x14ac:dyDescent="0.3">
      <c r="A13" s="4">
        <v>45824</v>
      </c>
      <c r="B13" s="7">
        <v>40000</v>
      </c>
      <c r="C13" s="8" t="s">
        <v>15</v>
      </c>
      <c r="D13" s="1" t="s">
        <v>10</v>
      </c>
    </row>
    <row r="14" spans="1:6" ht="27.6" x14ac:dyDescent="0.3">
      <c r="A14" s="4">
        <v>45824</v>
      </c>
      <c r="B14" s="7">
        <v>240000</v>
      </c>
      <c r="C14" s="8" t="s">
        <v>19</v>
      </c>
      <c r="D14" s="1" t="s">
        <v>10</v>
      </c>
    </row>
    <row r="15" spans="1:6" ht="27.6" x14ac:dyDescent="0.3">
      <c r="A15" s="4">
        <v>45825</v>
      </c>
      <c r="B15" s="7">
        <v>5000</v>
      </c>
      <c r="C15" s="8" t="s">
        <v>20</v>
      </c>
      <c r="D15" s="1" t="s">
        <v>6</v>
      </c>
    </row>
    <row r="16" spans="1:6" ht="41.4" x14ac:dyDescent="0.3">
      <c r="A16" s="4">
        <v>45827</v>
      </c>
      <c r="B16" s="7">
        <v>645000</v>
      </c>
      <c r="C16" s="8" t="s">
        <v>21</v>
      </c>
      <c r="D16" s="1" t="s">
        <v>10</v>
      </c>
    </row>
    <row r="17" spans="1:4" ht="27.6" x14ac:dyDescent="0.3">
      <c r="A17" s="4">
        <v>45828</v>
      </c>
      <c r="B17" s="7">
        <v>5000</v>
      </c>
      <c r="C17" s="8" t="s">
        <v>22</v>
      </c>
      <c r="D17" s="1" t="s">
        <v>10</v>
      </c>
    </row>
    <row r="18" spans="1:4" ht="27.6" x14ac:dyDescent="0.3">
      <c r="A18" s="4">
        <v>45828</v>
      </c>
      <c r="B18" s="7">
        <v>5000</v>
      </c>
      <c r="C18" s="8" t="s">
        <v>23</v>
      </c>
      <c r="D18" s="1" t="s">
        <v>10</v>
      </c>
    </row>
    <row r="19" spans="1:4" ht="32.25" customHeight="1" x14ac:dyDescent="0.3">
      <c r="A19" s="4">
        <v>45828</v>
      </c>
      <c r="B19" s="7">
        <v>5000</v>
      </c>
      <c r="C19" s="8" t="s">
        <v>24</v>
      </c>
      <c r="D19" s="1" t="s">
        <v>10</v>
      </c>
    </row>
    <row r="20" spans="1:4" ht="27.6" x14ac:dyDescent="0.3">
      <c r="A20" s="4">
        <v>45828</v>
      </c>
      <c r="B20" s="7">
        <v>10000</v>
      </c>
      <c r="C20" s="8" t="s">
        <v>25</v>
      </c>
      <c r="D20" s="1" t="s">
        <v>10</v>
      </c>
    </row>
    <row r="21" spans="1:4" ht="27.6" x14ac:dyDescent="0.3">
      <c r="A21" s="4">
        <v>45828</v>
      </c>
      <c r="B21" s="7">
        <v>16300</v>
      </c>
      <c r="C21" s="8" t="s">
        <v>26</v>
      </c>
      <c r="D21" s="1" t="s">
        <v>10</v>
      </c>
    </row>
    <row r="22" spans="1:4" ht="27.6" x14ac:dyDescent="0.3">
      <c r="A22" s="4">
        <v>45828</v>
      </c>
      <c r="B22" s="7">
        <v>21500</v>
      </c>
      <c r="C22" s="8" t="s">
        <v>27</v>
      </c>
      <c r="D22" s="1" t="s">
        <v>10</v>
      </c>
    </row>
    <row r="23" spans="1:4" ht="27.6" x14ac:dyDescent="0.3">
      <c r="A23" s="4">
        <v>45828</v>
      </c>
      <c r="B23" s="7">
        <v>21500</v>
      </c>
      <c r="C23" s="8" t="s">
        <v>28</v>
      </c>
      <c r="D23" s="1" t="s">
        <v>10</v>
      </c>
    </row>
    <row r="24" spans="1:4" ht="27.6" x14ac:dyDescent="0.3">
      <c r="A24" s="4">
        <v>45828</v>
      </c>
      <c r="B24" s="7">
        <v>21500</v>
      </c>
      <c r="C24" s="8" t="s">
        <v>29</v>
      </c>
      <c r="D24" s="1" t="s">
        <v>10</v>
      </c>
    </row>
    <row r="25" spans="1:4" ht="27.6" x14ac:dyDescent="0.3">
      <c r="A25" s="4">
        <v>45828</v>
      </c>
      <c r="B25" s="7">
        <v>22000</v>
      </c>
      <c r="C25" s="8" t="s">
        <v>30</v>
      </c>
      <c r="D25" s="1" t="s">
        <v>10</v>
      </c>
    </row>
    <row r="26" spans="1:4" ht="27.6" x14ac:dyDescent="0.3">
      <c r="A26" s="4">
        <v>45828</v>
      </c>
      <c r="B26" s="7">
        <v>24000</v>
      </c>
      <c r="C26" s="8" t="s">
        <v>31</v>
      </c>
      <c r="D26" s="1" t="s">
        <v>10</v>
      </c>
    </row>
    <row r="27" spans="1:4" ht="27.6" x14ac:dyDescent="0.3">
      <c r="A27" s="4">
        <v>45828</v>
      </c>
      <c r="B27" s="7">
        <v>29000</v>
      </c>
      <c r="C27" s="8" t="s">
        <v>32</v>
      </c>
      <c r="D27" s="1" t="s">
        <v>10</v>
      </c>
    </row>
    <row r="28" spans="1:4" ht="27.6" x14ac:dyDescent="0.3">
      <c r="A28" s="4">
        <v>45828</v>
      </c>
      <c r="B28" s="7">
        <v>29000</v>
      </c>
      <c r="C28" s="8" t="s">
        <v>33</v>
      </c>
      <c r="D28" s="1" t="s">
        <v>10</v>
      </c>
    </row>
    <row r="29" spans="1:4" ht="27.6" x14ac:dyDescent="0.3">
      <c r="A29" s="4">
        <v>45828</v>
      </c>
      <c r="B29" s="7">
        <v>29000</v>
      </c>
      <c r="C29" s="8" t="s">
        <v>34</v>
      </c>
      <c r="D29" s="1" t="s">
        <v>10</v>
      </c>
    </row>
    <row r="30" spans="1:4" ht="27.6" x14ac:dyDescent="0.3">
      <c r="A30" s="4">
        <v>45828</v>
      </c>
      <c r="B30" s="7">
        <v>29000</v>
      </c>
      <c r="C30" s="8" t="s">
        <v>35</v>
      </c>
      <c r="D30" s="1" t="s">
        <v>10</v>
      </c>
    </row>
    <row r="31" spans="1:4" ht="27.6" x14ac:dyDescent="0.3">
      <c r="A31" s="4">
        <v>45828</v>
      </c>
      <c r="B31" s="7">
        <v>29000</v>
      </c>
      <c r="C31" s="8" t="s">
        <v>36</v>
      </c>
      <c r="D31" s="1" t="s">
        <v>10</v>
      </c>
    </row>
    <row r="32" spans="1:4" ht="27.6" x14ac:dyDescent="0.3">
      <c r="A32" s="4">
        <v>45828</v>
      </c>
      <c r="B32" s="7">
        <v>29000</v>
      </c>
      <c r="C32" s="8" t="s">
        <v>37</v>
      </c>
      <c r="D32" s="1" t="s">
        <v>10</v>
      </c>
    </row>
    <row r="33" spans="1:4" ht="27.6" x14ac:dyDescent="0.3">
      <c r="A33" s="4">
        <v>45828</v>
      </c>
      <c r="B33" s="7">
        <v>29000</v>
      </c>
      <c r="C33" s="8" t="s">
        <v>38</v>
      </c>
      <c r="D33" s="1" t="s">
        <v>10</v>
      </c>
    </row>
    <row r="34" spans="1:4" ht="27.6" x14ac:dyDescent="0.3">
      <c r="A34" s="4">
        <v>45828</v>
      </c>
      <c r="B34" s="7">
        <v>29000</v>
      </c>
      <c r="C34" s="8" t="s">
        <v>39</v>
      </c>
      <c r="D34" s="1" t="s">
        <v>10</v>
      </c>
    </row>
    <row r="35" spans="1:4" ht="27.6" x14ac:dyDescent="0.3">
      <c r="A35" s="4">
        <v>45828</v>
      </c>
      <c r="B35" s="7">
        <v>29000</v>
      </c>
      <c r="C35" s="8" t="s">
        <v>40</v>
      </c>
      <c r="D35" s="1" t="s">
        <v>10</v>
      </c>
    </row>
    <row r="36" spans="1:4" ht="27.6" x14ac:dyDescent="0.3">
      <c r="A36" s="4">
        <v>45828</v>
      </c>
      <c r="B36" s="7">
        <v>29000</v>
      </c>
      <c r="C36" s="8" t="s">
        <v>41</v>
      </c>
      <c r="D36" s="1" t="s">
        <v>10</v>
      </c>
    </row>
    <row r="37" spans="1:4" ht="27.6" x14ac:dyDescent="0.3">
      <c r="A37" s="4">
        <v>45828</v>
      </c>
      <c r="B37" s="7">
        <v>29000</v>
      </c>
      <c r="C37" s="8" t="s">
        <v>42</v>
      </c>
      <c r="D37" s="1" t="s">
        <v>10</v>
      </c>
    </row>
    <row r="38" spans="1:4" ht="27.6" x14ac:dyDescent="0.3">
      <c r="A38" s="4">
        <v>45828</v>
      </c>
      <c r="B38" s="7">
        <v>81000</v>
      </c>
      <c r="C38" s="8" t="s">
        <v>43</v>
      </c>
      <c r="D38" s="1" t="s">
        <v>10</v>
      </c>
    </row>
    <row r="39" spans="1:4" ht="33" customHeight="1" x14ac:dyDescent="0.3">
      <c r="A39" s="4">
        <v>45828</v>
      </c>
      <c r="B39" s="7">
        <v>240000</v>
      </c>
      <c r="C39" s="8" t="s">
        <v>56</v>
      </c>
      <c r="D39" s="1" t="s">
        <v>10</v>
      </c>
    </row>
    <row r="40" spans="1:4" ht="32.25" customHeight="1" x14ac:dyDescent="0.3">
      <c r="A40" s="4">
        <v>45828</v>
      </c>
      <c r="B40" s="7">
        <v>240000</v>
      </c>
      <c r="C40" s="8" t="s">
        <v>55</v>
      </c>
      <c r="D40" s="1" t="s">
        <v>10</v>
      </c>
    </row>
    <row r="41" spans="1:4" ht="41.4" x14ac:dyDescent="0.3">
      <c r="A41" s="4">
        <v>45828</v>
      </c>
      <c r="B41" s="7">
        <v>344500</v>
      </c>
      <c r="C41" s="8" t="s">
        <v>44</v>
      </c>
      <c r="D41" s="1" t="s">
        <v>10</v>
      </c>
    </row>
    <row r="42" spans="1:4" ht="41.4" x14ac:dyDescent="0.3">
      <c r="A42" s="4">
        <v>45828</v>
      </c>
      <c r="B42" s="7">
        <v>344500</v>
      </c>
      <c r="C42" s="8" t="s">
        <v>45</v>
      </c>
      <c r="D42" s="1" t="s">
        <v>10</v>
      </c>
    </row>
    <row r="43" spans="1:4" ht="27.6" x14ac:dyDescent="0.3">
      <c r="A43" s="4">
        <v>45831</v>
      </c>
      <c r="B43" s="7">
        <v>25500</v>
      </c>
      <c r="C43" s="8" t="s">
        <v>47</v>
      </c>
      <c r="D43" s="1" t="s">
        <v>61</v>
      </c>
    </row>
    <row r="44" spans="1:4" ht="27.6" x14ac:dyDescent="0.3">
      <c r="A44" s="4">
        <v>45831</v>
      </c>
      <c r="B44" s="7">
        <v>27540</v>
      </c>
      <c r="C44" s="8" t="s">
        <v>46</v>
      </c>
      <c r="D44" s="1" t="s">
        <v>61</v>
      </c>
    </row>
    <row r="45" spans="1:4" ht="27.6" x14ac:dyDescent="0.3">
      <c r="A45" s="4">
        <v>45832</v>
      </c>
      <c r="B45" s="7">
        <v>171071</v>
      </c>
      <c r="C45" s="8" t="s">
        <v>60</v>
      </c>
      <c r="D45" s="1" t="s">
        <v>61</v>
      </c>
    </row>
    <row r="46" spans="1:4" ht="27.6" x14ac:dyDescent="0.3">
      <c r="A46" s="4">
        <v>45833</v>
      </c>
      <c r="B46" s="7">
        <v>79475.11</v>
      </c>
      <c r="C46" s="8" t="s">
        <v>48</v>
      </c>
      <c r="D46" s="1" t="s">
        <v>10</v>
      </c>
    </row>
    <row r="47" spans="1:4" ht="41.4" x14ac:dyDescent="0.3">
      <c r="A47" s="4">
        <v>45833</v>
      </c>
      <c r="B47" s="7">
        <v>645000</v>
      </c>
      <c r="C47" s="8" t="s">
        <v>49</v>
      </c>
      <c r="D47" s="1" t="s">
        <v>10</v>
      </c>
    </row>
    <row r="48" spans="1:4" ht="27.6" x14ac:dyDescent="0.3">
      <c r="A48" s="4">
        <v>45833</v>
      </c>
      <c r="B48" s="7">
        <v>1180000</v>
      </c>
      <c r="C48" s="8" t="s">
        <v>50</v>
      </c>
      <c r="D48" s="1" t="s">
        <v>10</v>
      </c>
    </row>
    <row r="49" spans="1:4" ht="27.6" x14ac:dyDescent="0.3">
      <c r="A49" s="4">
        <v>45835</v>
      </c>
      <c r="B49" s="7">
        <v>8608.5</v>
      </c>
      <c r="C49" s="8" t="s">
        <v>51</v>
      </c>
      <c r="D49" s="1" t="s">
        <v>16</v>
      </c>
    </row>
    <row r="50" spans="1:4" ht="27.6" x14ac:dyDescent="0.3">
      <c r="A50" s="4">
        <v>45835</v>
      </c>
      <c r="B50" s="7">
        <v>71414.75</v>
      </c>
      <c r="C50" s="8" t="s">
        <v>52</v>
      </c>
      <c r="D50" s="1" t="s">
        <v>17</v>
      </c>
    </row>
    <row r="51" spans="1:4" ht="27.6" x14ac:dyDescent="0.3">
      <c r="A51" s="4">
        <v>45835</v>
      </c>
      <c r="B51" s="7">
        <v>20000</v>
      </c>
      <c r="C51" s="8" t="s">
        <v>62</v>
      </c>
      <c r="D51" s="1" t="s">
        <v>61</v>
      </c>
    </row>
    <row r="52" spans="1:4" ht="27.6" x14ac:dyDescent="0.3">
      <c r="A52" s="4">
        <v>45838</v>
      </c>
      <c r="B52" s="7">
        <v>3534000</v>
      </c>
      <c r="C52" s="10" t="s">
        <v>58</v>
      </c>
      <c r="D52" s="1" t="s">
        <v>5</v>
      </c>
    </row>
    <row r="53" spans="1:4" ht="30.6" customHeight="1" x14ac:dyDescent="0.3">
      <c r="A53" s="4" t="s">
        <v>63</v>
      </c>
      <c r="B53" s="11">
        <v>840367.96</v>
      </c>
      <c r="C53" s="15" t="s">
        <v>59</v>
      </c>
      <c r="D53" s="9" t="s">
        <v>64</v>
      </c>
    </row>
    <row r="54" spans="1:4" ht="18.75" customHeight="1" x14ac:dyDescent="0.3">
      <c r="A54" s="14" t="s">
        <v>57</v>
      </c>
      <c r="B54" s="17">
        <f>SUM(B3:B53)</f>
        <v>9621957.3200000003</v>
      </c>
      <c r="C54" s="13"/>
      <c r="D54" s="12"/>
    </row>
  </sheetData>
  <mergeCells count="1">
    <mergeCell ref="A1:D1"/>
  </mergeCells>
  <pageMargins left="0.9055118110236221" right="0.51181102362204722" top="0.55118110236220474" bottom="0.55118110236220474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2025-07-02T12:39:08Z</cp:lastPrinted>
  <dcterms:created xsi:type="dcterms:W3CDTF">2025-07-01T09:18:40Z</dcterms:created>
  <dcterms:modified xsi:type="dcterms:W3CDTF">2025-07-02T12:39:13Z</dcterms:modified>
</cp:coreProperties>
</file>