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600" windowWidth="19440" windowHeight="6852"/>
  </bookViews>
  <sheets>
    <sheet name="апрель 2021" sheetId="1" r:id="rId1"/>
  </sheets>
  <calcPr calcId="145621" refMode="R1C1"/>
</workbook>
</file>

<file path=xl/calcChain.xml><?xml version="1.0" encoding="utf-8"?>
<calcChain xmlns="http://schemas.openxmlformats.org/spreadsheetml/2006/main">
  <c r="B67" i="1" l="1"/>
</calcChain>
</file>

<file path=xl/sharedStrings.xml><?xml version="1.0" encoding="utf-8"?>
<sst xmlns="http://schemas.openxmlformats.org/spreadsheetml/2006/main" count="195" uniqueCount="94">
  <si>
    <t>Дата</t>
  </si>
  <si>
    <t>Сумма</t>
  </si>
  <si>
    <t>29.04.2021</t>
  </si>
  <si>
    <t>28.04.2021</t>
  </si>
  <si>
    <t>27.04.2021</t>
  </si>
  <si>
    <t>26.04.2021</t>
  </si>
  <si>
    <t>23.04.2021</t>
  </si>
  <si>
    <t>22.04.2021</t>
  </si>
  <si>
    <t>21.04.2021</t>
  </si>
  <si>
    <t>20.04.2021</t>
  </si>
  <si>
    <t>16.04.2021</t>
  </si>
  <si>
    <t>15.04.2021</t>
  </si>
  <si>
    <t>14.04.2021</t>
  </si>
  <si>
    <t>12.04.2021</t>
  </si>
  <si>
    <t>08.04.2021</t>
  </si>
  <si>
    <t>06.04.2021</t>
  </si>
  <si>
    <t>05.04.2021</t>
  </si>
  <si>
    <t>02.04.2021</t>
  </si>
  <si>
    <t>01.04.2021</t>
  </si>
  <si>
    <t>Вид, получатель помощи</t>
  </si>
  <si>
    <t>Программа</t>
  </si>
  <si>
    <t>Административные расходы за апрель 2021</t>
  </si>
  <si>
    <t>Стипендия КАММИНЗ за май 2021г. (9 чел.)</t>
  </si>
  <si>
    <t>Стипендия по программе "Пять с плюсом" за апрель 2021г. (735 стипендиата)</t>
  </si>
  <si>
    <t xml:space="preserve">Оплата аванса за медицинские услуги по счету № 51-п от 26.04.2021г., пациент: Шувалова Надежда. </t>
  </si>
  <si>
    <t xml:space="preserve">Оплата аванса за медицинские услуги по счету № 50-п от 26.04.2021г., пациент: Шувалова Олеся. </t>
  </si>
  <si>
    <t xml:space="preserve">Оплата аванса за медицинские услуги по счету № 49-п от 26.04.2021г., пациент: Марянан Эльмиры. </t>
  </si>
  <si>
    <t xml:space="preserve">Согласно счету № 218 от 28.04.2021г., по дог.№ 25-06-13/ФД/ФС от 25.06.13г. оплата за мед.услуги для Воронина Матвея. </t>
  </si>
  <si>
    <t xml:space="preserve">По счету № 514 от 28.04.2021г. оплата за препарат "Гианеб" для Гутарова Руслана. </t>
  </si>
  <si>
    <t>По счету № 515 от 28.04.2021г. оплата за препарат "Гианеб" для Романенко Константина.</t>
  </si>
  <si>
    <t xml:space="preserve">Согласно счету № 572 от 20.04.2021г. оплата за мед.расходные материалы к операции (клапан, катетеры, адаптеры) для Рахимовой Алины. </t>
  </si>
  <si>
    <t>По счету № 417 от 27.04.2021г., дог.№ 19-2 от 01.02.19г. оплата за слухоречевую реабилитацию для Деминой Марии.</t>
  </si>
  <si>
    <t xml:space="preserve">Согласно счету № 39 от 26.04.2021г. оплата за слух.аппарат костн.пров-ти для Стасевича Владимира Вячеславовича, 26.08.2014 г.р. </t>
  </si>
  <si>
    <t xml:space="preserve">Оплата за медицинские услуги по дог. № 01/2021-БФС-Х от 12.01.2021г., счет № 98 от 26.04.21г., пациент Жилин Дмитрий. </t>
  </si>
  <si>
    <t xml:space="preserve">Согласно счету № 215 от 26.04.2021г., по дог.№ 25-06-13/ФД/ФС от 25.06.13г. оплата за мед.услуги для Воронина Матвея. </t>
  </si>
  <si>
    <t xml:space="preserve">По счету № 390 от 14.04.2021г., дог.№ 19-2 от 01.02.19г. оплата за слухоречевую реабилитацию для Зубрина Эмиля. </t>
  </si>
  <si>
    <t xml:space="preserve">По счету № 1460683 от 03.03.2021г. оплата за мед.оборудование (портативный видеоувеличитель) для Нарышкина Даниила. </t>
  </si>
  <si>
    <t xml:space="preserve">По счету № 1463124 от 21.04.2021г. оплата за мед.оборудование (портативный видеоувеличитель) для Ахметовой Айнели. </t>
  </si>
  <si>
    <t xml:space="preserve">По счету № 1463117 от 21.04.2021г. оплата за мед.оборудование (портативный видеоувеличитель) для Шуваловой Надежды. </t>
  </si>
  <si>
    <t xml:space="preserve">Согласно счету № 571 от 20.04.2021г. оплата за мед.расходные материалы к операции (клапан, катетеры, адаптеры) для Измайлова Марка. </t>
  </si>
  <si>
    <t xml:space="preserve">Согласно счету № 193 от 21.04.2021г. оплата за услуги почты (отправление посылок в семьи) по программе фонда "Семейная почта". </t>
  </si>
  <si>
    <t xml:space="preserve">Оплата за медицинские услуги по акту № 278 от 31.03.2021г., пациент: Ягодинская Елена Валентиновна. </t>
  </si>
  <si>
    <t>Оплата за медицинские услуги по акту № 276 от 31.03.2021г., пациент: Табельский Марк Александрович.</t>
  </si>
  <si>
    <t xml:space="preserve"> Оплата за медицинские услуги по акту № 275 от 31.03.2021г., пациент: Cуджян Вараздат Арцрунович. </t>
  </si>
  <si>
    <t>Материальная помощь по программе "Дорогу осилит идущий" для Самариной Анастасии.</t>
  </si>
  <si>
    <t xml:space="preserve">Материальная помощь по программе "Дорогу осилит идущий" для Душенко Марии. </t>
  </si>
  <si>
    <t>По счету № 251 от 03.03.2021г. оплата за препарат "Гианеб" для Толпинской Алены.</t>
  </si>
  <si>
    <t xml:space="preserve">По счету № 376 от 01.04.2021г. оплата за препарат "Гианеб" для Черкасовой Анастасии. </t>
  </si>
  <si>
    <t xml:space="preserve">По счету № 339 от 01.04.2021г., дог.№ 19-2 от 01.02.19г. оплата за слухоречевую реабилитацию для Павлова Игоря Витальевича. </t>
  </si>
  <si>
    <t xml:space="preserve">Согласно счету № 302918 от 02.04.2021г. оплата за почтовые короба, вкл.доставку. </t>
  </si>
  <si>
    <t xml:space="preserve">Согласно счету № 173 от 01.04.2021г., по дог.№ 25-06-13/ФД/ФС от 25.06.13г. оплата за мед.услуги для Пшеничникова Ивана. </t>
  </si>
  <si>
    <t xml:space="preserve">По счету № 353 от 06.04.2021г., дог.№ 19-2 от 01.02.19г. оплата за слухоречевую реабилитацию для Полякова Алексея Андреевича. </t>
  </si>
  <si>
    <t xml:space="preserve">Согласно счету № 171 от 07.04.2021г. оплата за услуги почты (отправление посылок в семьи) по программе фонда "Семейная почта". </t>
  </si>
  <si>
    <t xml:space="preserve">Материальная помощь по программе "Дорогу осилит идущий" для Потаповой Виолетты . </t>
  </si>
  <si>
    <t xml:space="preserve"> Оплата за медицинские услуги по акту № 274 от 31.03.2021г., пациент: Сальникова Полина. </t>
  </si>
  <si>
    <t xml:space="preserve">Оплата за медицинские услуги по акту № 273 от 31.03.2021г., пациент: Раскошная Милана. </t>
  </si>
  <si>
    <t xml:space="preserve">Материальная помощь по программе "Дорогу осилит идущий" для Наумовой Милены. </t>
  </si>
  <si>
    <t xml:space="preserve">Материальная помощь по программе "Дорогу осилит идущий" для Потапова Михаила. </t>
  </si>
  <si>
    <t>Материальная помощь по программе "Дорогу осилит идущий" для Куликова Данилы.</t>
  </si>
  <si>
    <t xml:space="preserve">Согласно счету № 1 от 15 марта 2021г. оплата за мебель для СОГБОУ Демидовская школа-интернат. </t>
  </si>
  <si>
    <t xml:space="preserve">Оплата за медицинские услуги по акту № 269 от 31.03.2021г., пациент: Галяутдинов Самат. </t>
  </si>
  <si>
    <t xml:space="preserve">Оплата за медицинские услуги по акту № 270 от 31.03.2021г., пациент: Гусейнов Мухаммад Фаигович. </t>
  </si>
  <si>
    <t xml:space="preserve">Оплата за медицинские услуги по акту № 271 от 31.03.2021г., пациент: Ефремова Арина Михайловна. </t>
  </si>
  <si>
    <t xml:space="preserve"> Оплата за медицинские услуги по акту № 272 от 31.03.2021г., пациент: Потапин Мирон Кириллович. </t>
  </si>
  <si>
    <t xml:space="preserve">Оплата за медицинские услуги по акту № 277 от 31.03.2021г., пациент: Эль Десоки Элиза Мохамед. </t>
  </si>
  <si>
    <t xml:space="preserve">Согласно счету № 170 от 07.04.2021г. оплата за услуги почты (отправление посылок в библиотеки) по программе фонда "Читающая Россия". </t>
  </si>
  <si>
    <t xml:space="preserve">По счету № 1462806 от 14.04.2021г. оплата за мед.оборудование (портативный видеоувеличитель) для Марянян Эльмиры. </t>
  </si>
  <si>
    <t xml:space="preserve">По счету № 1462812 от 14.04.2021г. оплата за мед.оборудование (портативный видеоувеличитель) для Умеровой Зарины. </t>
  </si>
  <si>
    <t>По счету № 352 от 06.04.2021г., дог.№ 19-2 от 01.02.19г. оплата за слухоречевую реабилитацию для Лаухина Марка Владимировича.</t>
  </si>
  <si>
    <t xml:space="preserve">По счету № 389 от 14.04.2021г., дог.№ 19-2 от 01.02.19г. оплата за слухоречевую реабилитацию для Орлова Григория Денисовича. </t>
  </si>
  <si>
    <t xml:space="preserve">По счету № 388 от 14.04.2021г., дог.№ 19-2 от 01.02.19г. оплата за слухоречевую реабилитацию для Разина Александра Викторовича. </t>
  </si>
  <si>
    <t xml:space="preserve">По счету № 375 от 01.04.2021г. оплата за препарат "Гианеб" для Завгороднего Дмитрия. </t>
  </si>
  <si>
    <t xml:space="preserve">По счету № 377 от 01.04.2021г. оплата за препарат "Гианеб" для Росохатого Филиппа. </t>
  </si>
  <si>
    <t xml:space="preserve">По счету № 103 от 16.04.2021г., дог.№ 31/2021 оплата за расх.мед.материалы (клапаны, катетеры) для Лозового Романа Артемовича, 05.09.2019 г.р. </t>
  </si>
  <si>
    <t>итого</t>
  </si>
  <si>
    <t>По счету № 124 от 28.04.2021г., дог.№ 36/2021 оплата за расх.мед.материалы (фиксатор индивид.) для Абдулазизова Халида Анваровича.</t>
  </si>
  <si>
    <t>По сч. № 335 от 15.04.2021г. к дог. № 020/8-ОФТ-210415 от 15.04.2021г. оплата за офт.тонометр, наконечники для Рубцова Всеволода.</t>
  </si>
  <si>
    <t>По счету № 83 от 29.03.2021г. оплата за расх.мед.материалы (пластины, стержни, винты) для Блинова Ивана.</t>
  </si>
  <si>
    <t>По счету № 55 от 01.03.2021г., оплата за расх.мед.материалы (пластины, винты) для Малыгиной Софии.</t>
  </si>
  <si>
    <t>По счету № 84 от 29.03.2021г., дог.№ 28/2021 оплата за расх.мед.материалы (клапан, катетеры) для Зверева Аркадия.</t>
  </si>
  <si>
    <t>По сч. № 357 от 22.04.2021г. к дог. № 020/9-ОФТ-210422 от 22.04.2021г. оплата за офт.тонометр, наконечники для Морозовой Арины.</t>
  </si>
  <si>
    <t>Согласно счету № 38 от 26.04.2021г. оплата за слух.аппарат костн.пров-ти для Безеде Эммы Андреевны.</t>
  </si>
  <si>
    <t>По счету № 119 от 26.04.2021г., дог.№ 37/2021 оплата за расх.мед.материалы (пластины, стержни) для Вильчика Георгия Сергеевича.</t>
  </si>
  <si>
    <t>По сч. № 334 от 15.04.2021г. к дог. № 020/7-ОФТ-210415 от 15.04.2021г. оплата за офт.тонометр, наконечники для Подолянской Анастасии.</t>
  </si>
  <si>
    <t>Согласно счета № 83 от 15.02.2021г., акт б/н от 11.02.2021 оплата за лечение и госпитализацию Алижоновой Авфрузы.</t>
  </si>
  <si>
    <t>Расходы за Апрель 2021 (все)</t>
  </si>
  <si>
    <t>Админ.расходы</t>
  </si>
  <si>
    <t>Стипендиальная программа</t>
  </si>
  <si>
    <t>"Айболит"</t>
  </si>
  <si>
    <t>"Семья"</t>
  </si>
  <si>
    <t>"Читающая Россия"</t>
  </si>
  <si>
    <t>"Помощь учреждениям"</t>
  </si>
  <si>
    <t>"Стипендиальная программа"</t>
  </si>
  <si>
    <t>Стипендия КАММИНЗ за апрель 2021г. (9 чел.)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</si>
</sst>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0"/>
      <name val="Calibri"/>
      <family val="2"/>
      <charset val="204"/>
    </font>
    <font>
      <sz val="9"/>
      <name val="Calibri"/>
      <family val="2"/>
      <charset val="204"/>
    </font>
    <font>
      <sz val="9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0" applyFont="1" applyBorder="1" applyAlignment="1">
      <alignment vertical="center"/>
    </xf>
    <xf numFmtId="4" fontId="4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7"/>
  <sheetViews>
    <sheetView tabSelected="1" topLeftCell="A50" workbookViewId="0">
      <selection activeCell="C57" sqref="C57"/>
    </sheetView>
  </sheetViews>
  <sheetFormatPr defaultRowHeight="14.4" x14ac:dyDescent="0.3"/>
  <cols>
    <col min="1" max="1" width="9" style="2" customWidth="1"/>
    <col min="2" max="2" width="12.33203125" style="3" customWidth="1"/>
    <col min="3" max="3" width="38.109375" style="2" customWidth="1"/>
    <col min="4" max="4" width="29" style="2" customWidth="1"/>
  </cols>
  <sheetData>
    <row r="1" spans="1:4" ht="18.75" customHeight="1" x14ac:dyDescent="0.3">
      <c r="A1" s="10" t="s">
        <v>85</v>
      </c>
      <c r="B1" s="10"/>
      <c r="C1" s="10"/>
      <c r="D1" s="10"/>
    </row>
    <row r="2" spans="1:4" ht="18.75" customHeight="1" x14ac:dyDescent="0.3">
      <c r="A2" s="1" t="s">
        <v>0</v>
      </c>
      <c r="B2" s="1" t="s">
        <v>1</v>
      </c>
      <c r="C2" s="1" t="s">
        <v>19</v>
      </c>
      <c r="D2" s="1" t="s">
        <v>20</v>
      </c>
    </row>
    <row r="3" spans="1:4" ht="24.75" customHeight="1" x14ac:dyDescent="0.3">
      <c r="A3" s="6">
        <v>44316</v>
      </c>
      <c r="B3" s="5">
        <v>614486.34</v>
      </c>
      <c r="C3" s="4" t="s">
        <v>21</v>
      </c>
      <c r="D3" s="9" t="s">
        <v>86</v>
      </c>
    </row>
    <row r="4" spans="1:4" ht="22.5" customHeight="1" x14ac:dyDescent="0.3">
      <c r="A4" s="6">
        <v>44316</v>
      </c>
      <c r="B4" s="5">
        <v>95000</v>
      </c>
      <c r="C4" s="4" t="s">
        <v>22</v>
      </c>
      <c r="D4" s="9" t="s">
        <v>87</v>
      </c>
    </row>
    <row r="5" spans="1:4" ht="26.25" customHeight="1" x14ac:dyDescent="0.3">
      <c r="A5" s="4" t="s">
        <v>2</v>
      </c>
      <c r="B5" s="5">
        <v>3675000</v>
      </c>
      <c r="C5" s="4" t="s">
        <v>23</v>
      </c>
      <c r="D5" s="9" t="s">
        <v>87</v>
      </c>
    </row>
    <row r="6" spans="1:4" ht="24" x14ac:dyDescent="0.3">
      <c r="A6" s="4" t="s">
        <v>2</v>
      </c>
      <c r="B6" s="5">
        <v>36335</v>
      </c>
      <c r="C6" s="4" t="s">
        <v>24</v>
      </c>
      <c r="D6" s="9" t="s">
        <v>88</v>
      </c>
    </row>
    <row r="7" spans="1:4" ht="37.5" customHeight="1" x14ac:dyDescent="0.3">
      <c r="A7" s="4" t="s">
        <v>2</v>
      </c>
      <c r="B7" s="5">
        <v>36335</v>
      </c>
      <c r="C7" s="4" t="s">
        <v>25</v>
      </c>
      <c r="D7" s="9" t="s">
        <v>88</v>
      </c>
    </row>
    <row r="8" spans="1:4" ht="33.75" customHeight="1" x14ac:dyDescent="0.3">
      <c r="A8" s="4" t="s">
        <v>2</v>
      </c>
      <c r="B8" s="5">
        <v>36335</v>
      </c>
      <c r="C8" s="4" t="s">
        <v>26</v>
      </c>
      <c r="D8" s="9" t="s">
        <v>88</v>
      </c>
    </row>
    <row r="9" spans="1:4" ht="44.25" customHeight="1" x14ac:dyDescent="0.3">
      <c r="A9" s="4" t="s">
        <v>2</v>
      </c>
      <c r="B9" s="5">
        <v>324000</v>
      </c>
      <c r="C9" s="4" t="s">
        <v>27</v>
      </c>
      <c r="D9" s="9" t="s">
        <v>88</v>
      </c>
    </row>
    <row r="10" spans="1:4" ht="28.5" customHeight="1" x14ac:dyDescent="0.3">
      <c r="A10" s="4" t="s">
        <v>3</v>
      </c>
      <c r="B10" s="5">
        <v>93600</v>
      </c>
      <c r="C10" s="4" t="s">
        <v>29</v>
      </c>
      <c r="D10" s="9" t="s">
        <v>88</v>
      </c>
    </row>
    <row r="11" spans="1:4" ht="28.5" customHeight="1" x14ac:dyDescent="0.3">
      <c r="A11" s="4" t="s">
        <v>3</v>
      </c>
      <c r="B11" s="5">
        <v>93600</v>
      </c>
      <c r="C11" s="4" t="s">
        <v>28</v>
      </c>
      <c r="D11" s="9" t="s">
        <v>88</v>
      </c>
    </row>
    <row r="12" spans="1:4" ht="40.5" customHeight="1" x14ac:dyDescent="0.3">
      <c r="A12" s="4" t="s">
        <v>3</v>
      </c>
      <c r="B12" s="5">
        <v>220000</v>
      </c>
      <c r="C12" s="4" t="s">
        <v>30</v>
      </c>
      <c r="D12" s="9" t="s">
        <v>88</v>
      </c>
    </row>
    <row r="13" spans="1:4" ht="49.5" customHeight="1" x14ac:dyDescent="0.3">
      <c r="A13" s="4" t="s">
        <v>3</v>
      </c>
      <c r="B13" s="5">
        <v>560000</v>
      </c>
      <c r="C13" s="4" t="s">
        <v>75</v>
      </c>
      <c r="D13" s="9" t="s">
        <v>88</v>
      </c>
    </row>
    <row r="14" spans="1:4" ht="36" x14ac:dyDescent="0.3">
      <c r="A14" s="4" t="s">
        <v>4</v>
      </c>
      <c r="B14" s="5">
        <v>180000</v>
      </c>
      <c r="C14" s="4" t="s">
        <v>31</v>
      </c>
      <c r="D14" s="9" t="s">
        <v>88</v>
      </c>
    </row>
    <row r="15" spans="1:4" ht="39.75" customHeight="1" x14ac:dyDescent="0.3">
      <c r="A15" s="4" t="s">
        <v>5</v>
      </c>
      <c r="B15" s="5">
        <v>475000</v>
      </c>
      <c r="C15" s="4" t="s">
        <v>32</v>
      </c>
      <c r="D15" s="9" t="s">
        <v>88</v>
      </c>
    </row>
    <row r="16" spans="1:4" ht="36" x14ac:dyDescent="0.3">
      <c r="A16" s="4" t="s">
        <v>5</v>
      </c>
      <c r="B16" s="5">
        <v>475000</v>
      </c>
      <c r="C16" s="4" t="s">
        <v>81</v>
      </c>
      <c r="D16" s="9" t="s">
        <v>88</v>
      </c>
    </row>
    <row r="17" spans="1:4" ht="36" x14ac:dyDescent="0.3">
      <c r="A17" s="4" t="s">
        <v>5</v>
      </c>
      <c r="B17" s="5">
        <v>1400000</v>
      </c>
      <c r="C17" s="4" t="s">
        <v>33</v>
      </c>
      <c r="D17" s="9" t="s">
        <v>88</v>
      </c>
    </row>
    <row r="18" spans="1:4" ht="36" x14ac:dyDescent="0.3">
      <c r="A18" s="4" t="s">
        <v>5</v>
      </c>
      <c r="B18" s="5">
        <v>162000</v>
      </c>
      <c r="C18" s="4" t="s">
        <v>34</v>
      </c>
      <c r="D18" s="9" t="s">
        <v>88</v>
      </c>
    </row>
    <row r="19" spans="1:4" ht="36" x14ac:dyDescent="0.3">
      <c r="A19" s="4" t="s">
        <v>5</v>
      </c>
      <c r="B19" s="5">
        <v>730400</v>
      </c>
      <c r="C19" s="4" t="s">
        <v>82</v>
      </c>
      <c r="D19" s="9" t="s">
        <v>88</v>
      </c>
    </row>
    <row r="20" spans="1:4" ht="42.75" customHeight="1" x14ac:dyDescent="0.3">
      <c r="A20" s="4" t="s">
        <v>5</v>
      </c>
      <c r="B20" s="5">
        <v>180000</v>
      </c>
      <c r="C20" s="4" t="s">
        <v>35</v>
      </c>
      <c r="D20" s="9" t="s">
        <v>88</v>
      </c>
    </row>
    <row r="21" spans="1:4" ht="36" x14ac:dyDescent="0.3">
      <c r="A21" s="4" t="s">
        <v>6</v>
      </c>
      <c r="B21" s="5">
        <v>259000</v>
      </c>
      <c r="C21" s="4" t="s">
        <v>36</v>
      </c>
      <c r="D21" s="9" t="s">
        <v>88</v>
      </c>
    </row>
    <row r="22" spans="1:4" ht="36" x14ac:dyDescent="0.3">
      <c r="A22" s="4" t="s">
        <v>7</v>
      </c>
      <c r="B22" s="5">
        <v>117419</v>
      </c>
      <c r="C22" s="4" t="s">
        <v>80</v>
      </c>
      <c r="D22" s="9" t="s">
        <v>88</v>
      </c>
    </row>
    <row r="23" spans="1:4" ht="36" x14ac:dyDescent="0.3">
      <c r="A23" s="4" t="s">
        <v>7</v>
      </c>
      <c r="B23" s="5">
        <v>259000</v>
      </c>
      <c r="C23" s="4" t="s">
        <v>37</v>
      </c>
      <c r="D23" s="9" t="s">
        <v>88</v>
      </c>
    </row>
    <row r="24" spans="1:4" ht="36" x14ac:dyDescent="0.3">
      <c r="A24" s="4" t="s">
        <v>7</v>
      </c>
      <c r="B24" s="5">
        <v>259000</v>
      </c>
      <c r="C24" s="4" t="s">
        <v>38</v>
      </c>
      <c r="D24" s="9" t="s">
        <v>88</v>
      </c>
    </row>
    <row r="25" spans="1:4" ht="36" x14ac:dyDescent="0.3">
      <c r="A25" s="4" t="s">
        <v>8</v>
      </c>
      <c r="B25" s="5">
        <v>220000</v>
      </c>
      <c r="C25" s="4" t="s">
        <v>39</v>
      </c>
      <c r="D25" s="9" t="s">
        <v>88</v>
      </c>
    </row>
    <row r="26" spans="1:4" ht="36" x14ac:dyDescent="0.3">
      <c r="A26" s="4" t="s">
        <v>8</v>
      </c>
      <c r="B26" s="5">
        <v>25190.799999999999</v>
      </c>
      <c r="C26" s="4" t="s">
        <v>40</v>
      </c>
      <c r="D26" s="9" t="s">
        <v>89</v>
      </c>
    </row>
    <row r="27" spans="1:4" ht="36" x14ac:dyDescent="0.3">
      <c r="A27" s="4" t="s">
        <v>9</v>
      </c>
      <c r="B27" s="5">
        <v>36335</v>
      </c>
      <c r="C27" s="4" t="s">
        <v>41</v>
      </c>
      <c r="D27" s="9" t="s">
        <v>88</v>
      </c>
    </row>
    <row r="28" spans="1:4" ht="36" x14ac:dyDescent="0.3">
      <c r="A28" s="4" t="s">
        <v>9</v>
      </c>
      <c r="B28" s="5">
        <v>36335</v>
      </c>
      <c r="C28" s="4" t="s">
        <v>42</v>
      </c>
      <c r="D28" s="9" t="s">
        <v>88</v>
      </c>
    </row>
    <row r="29" spans="1:4" ht="41.25" customHeight="1" x14ac:dyDescent="0.3">
      <c r="A29" s="4" t="s">
        <v>9</v>
      </c>
      <c r="B29" s="5">
        <v>44670</v>
      </c>
      <c r="C29" s="4" t="s">
        <v>43</v>
      </c>
      <c r="D29" s="9" t="s">
        <v>88</v>
      </c>
    </row>
    <row r="30" spans="1:4" ht="48" x14ac:dyDescent="0.3">
      <c r="A30" s="4" t="s">
        <v>10</v>
      </c>
      <c r="B30" s="5">
        <v>268000</v>
      </c>
      <c r="C30" s="4" t="s">
        <v>73</v>
      </c>
      <c r="D30" s="9" t="s">
        <v>88</v>
      </c>
    </row>
    <row r="31" spans="1:4" ht="30" customHeight="1" x14ac:dyDescent="0.3">
      <c r="A31" s="4" t="s">
        <v>10</v>
      </c>
      <c r="B31" s="5">
        <v>93600</v>
      </c>
      <c r="C31" s="4" t="s">
        <v>72</v>
      </c>
      <c r="D31" s="9" t="s">
        <v>88</v>
      </c>
    </row>
    <row r="32" spans="1:4" ht="28.5" customHeight="1" x14ac:dyDescent="0.3">
      <c r="A32" s="4" t="s">
        <v>10</v>
      </c>
      <c r="B32" s="5">
        <v>93600</v>
      </c>
      <c r="C32" s="4" t="s">
        <v>71</v>
      </c>
      <c r="D32" s="9" t="s">
        <v>88</v>
      </c>
    </row>
    <row r="33" spans="1:4" ht="36" x14ac:dyDescent="0.3">
      <c r="A33" s="4" t="s">
        <v>10</v>
      </c>
      <c r="B33" s="5">
        <v>180000</v>
      </c>
      <c r="C33" s="4" t="s">
        <v>70</v>
      </c>
      <c r="D33" s="9" t="s">
        <v>88</v>
      </c>
    </row>
    <row r="34" spans="1:4" ht="36" x14ac:dyDescent="0.3">
      <c r="A34" s="4" t="s">
        <v>10</v>
      </c>
      <c r="B34" s="5">
        <v>180000</v>
      </c>
      <c r="C34" s="4" t="s">
        <v>69</v>
      </c>
      <c r="D34" s="9" t="s">
        <v>88</v>
      </c>
    </row>
    <row r="35" spans="1:4" ht="51" customHeight="1" x14ac:dyDescent="0.3">
      <c r="A35" s="4" t="s">
        <v>10</v>
      </c>
      <c r="B35" s="5">
        <v>180000</v>
      </c>
      <c r="C35" s="4" t="s">
        <v>68</v>
      </c>
      <c r="D35" s="9" t="s">
        <v>88</v>
      </c>
    </row>
    <row r="36" spans="1:4" ht="36" x14ac:dyDescent="0.3">
      <c r="A36" s="4" t="s">
        <v>10</v>
      </c>
      <c r="B36" s="5">
        <v>117419</v>
      </c>
      <c r="C36" s="4" t="s">
        <v>83</v>
      </c>
      <c r="D36" s="9" t="s">
        <v>88</v>
      </c>
    </row>
    <row r="37" spans="1:4" ht="36" x14ac:dyDescent="0.3">
      <c r="A37" s="4" t="s">
        <v>10</v>
      </c>
      <c r="B37" s="5">
        <v>117419</v>
      </c>
      <c r="C37" s="4" t="s">
        <v>76</v>
      </c>
      <c r="D37" s="9" t="s">
        <v>88</v>
      </c>
    </row>
    <row r="38" spans="1:4" ht="40.5" customHeight="1" x14ac:dyDescent="0.3">
      <c r="A38" s="4" t="s">
        <v>10</v>
      </c>
      <c r="B38" s="5">
        <v>259000</v>
      </c>
      <c r="C38" s="4" t="s">
        <v>67</v>
      </c>
      <c r="D38" s="9" t="s">
        <v>88</v>
      </c>
    </row>
    <row r="39" spans="1:4" ht="42.75" customHeight="1" x14ac:dyDescent="0.3">
      <c r="A39" s="4" t="s">
        <v>10</v>
      </c>
      <c r="B39" s="5">
        <v>259000</v>
      </c>
      <c r="C39" s="4" t="s">
        <v>66</v>
      </c>
      <c r="D39" s="9" t="s">
        <v>88</v>
      </c>
    </row>
    <row r="40" spans="1:4" ht="36" x14ac:dyDescent="0.3">
      <c r="A40" s="4" t="s">
        <v>10</v>
      </c>
      <c r="B40" s="5">
        <v>36428.720000000001</v>
      </c>
      <c r="C40" s="4" t="s">
        <v>65</v>
      </c>
      <c r="D40" s="9" t="s">
        <v>90</v>
      </c>
    </row>
    <row r="41" spans="1:4" ht="39" customHeight="1" x14ac:dyDescent="0.3">
      <c r="A41" s="4" t="s">
        <v>11</v>
      </c>
      <c r="B41" s="5">
        <v>12155</v>
      </c>
      <c r="C41" s="4" t="s">
        <v>84</v>
      </c>
      <c r="D41" s="9" t="s">
        <v>88</v>
      </c>
    </row>
    <row r="42" spans="1:4" ht="34.5" customHeight="1" x14ac:dyDescent="0.3">
      <c r="A42" s="4" t="s">
        <v>11</v>
      </c>
      <c r="B42" s="5">
        <v>42670</v>
      </c>
      <c r="C42" s="4" t="s">
        <v>64</v>
      </c>
      <c r="D42" s="9" t="s">
        <v>88</v>
      </c>
    </row>
    <row r="43" spans="1:4" ht="24" x14ac:dyDescent="0.3">
      <c r="A43" s="4" t="s">
        <v>11</v>
      </c>
      <c r="B43" s="5">
        <v>42670</v>
      </c>
      <c r="C43" s="4" t="s">
        <v>63</v>
      </c>
      <c r="D43" s="9" t="s">
        <v>88</v>
      </c>
    </row>
    <row r="44" spans="1:4" ht="36" x14ac:dyDescent="0.3">
      <c r="A44" s="4" t="s">
        <v>11</v>
      </c>
      <c r="B44" s="5">
        <v>47670</v>
      </c>
      <c r="C44" s="4" t="s">
        <v>62</v>
      </c>
      <c r="D44" s="9" t="s">
        <v>88</v>
      </c>
    </row>
    <row r="45" spans="1:4" ht="36" x14ac:dyDescent="0.3">
      <c r="A45" s="4" t="s">
        <v>11</v>
      </c>
      <c r="B45" s="5">
        <v>44670</v>
      </c>
      <c r="C45" s="4" t="s">
        <v>61</v>
      </c>
      <c r="D45" s="9" t="s">
        <v>88</v>
      </c>
    </row>
    <row r="46" spans="1:4" ht="31.5" customHeight="1" x14ac:dyDescent="0.3">
      <c r="A46" s="4" t="s">
        <v>11</v>
      </c>
      <c r="B46" s="5">
        <v>44670</v>
      </c>
      <c r="C46" s="4" t="s">
        <v>60</v>
      </c>
      <c r="D46" s="9" t="s">
        <v>88</v>
      </c>
    </row>
    <row r="47" spans="1:4" ht="24" x14ac:dyDescent="0.3">
      <c r="A47" s="4" t="s">
        <v>12</v>
      </c>
      <c r="B47" s="5">
        <v>400000</v>
      </c>
      <c r="C47" s="4" t="s">
        <v>59</v>
      </c>
      <c r="D47" s="9" t="s">
        <v>91</v>
      </c>
    </row>
    <row r="48" spans="1:4" ht="30.75" customHeight="1" x14ac:dyDescent="0.3">
      <c r="A48" s="4" t="s">
        <v>13</v>
      </c>
      <c r="B48" s="5">
        <v>40000</v>
      </c>
      <c r="C48" s="4" t="s">
        <v>58</v>
      </c>
      <c r="D48" s="9" t="s">
        <v>89</v>
      </c>
    </row>
    <row r="49" spans="1:4" ht="29.25" customHeight="1" x14ac:dyDescent="0.3">
      <c r="A49" s="4" t="s">
        <v>13</v>
      </c>
      <c r="B49" s="5">
        <v>40000</v>
      </c>
      <c r="C49" s="4" t="s">
        <v>57</v>
      </c>
      <c r="D49" s="9" t="s">
        <v>89</v>
      </c>
    </row>
    <row r="50" spans="1:4" ht="29.25" customHeight="1" x14ac:dyDescent="0.3">
      <c r="A50" s="4" t="s">
        <v>13</v>
      </c>
      <c r="B50" s="5">
        <v>40000</v>
      </c>
      <c r="C50" s="4" t="s">
        <v>56</v>
      </c>
      <c r="D50" s="9" t="s">
        <v>89</v>
      </c>
    </row>
    <row r="51" spans="1:4" ht="30.75" customHeight="1" x14ac:dyDescent="0.3">
      <c r="A51" s="4" t="s">
        <v>13</v>
      </c>
      <c r="B51" s="5">
        <v>36335</v>
      </c>
      <c r="C51" s="4" t="s">
        <v>55</v>
      </c>
      <c r="D51" s="9" t="s">
        <v>88</v>
      </c>
    </row>
    <row r="52" spans="1:4" ht="29.25" customHeight="1" x14ac:dyDescent="0.3">
      <c r="A52" s="4" t="s">
        <v>13</v>
      </c>
      <c r="B52" s="5">
        <v>36335</v>
      </c>
      <c r="C52" s="4" t="s">
        <v>54</v>
      </c>
      <c r="D52" s="9" t="s">
        <v>88</v>
      </c>
    </row>
    <row r="53" spans="1:4" ht="33.75" customHeight="1" x14ac:dyDescent="0.3">
      <c r="A53" s="4" t="s">
        <v>14</v>
      </c>
      <c r="B53" s="5">
        <v>40000</v>
      </c>
      <c r="C53" s="4" t="s">
        <v>53</v>
      </c>
      <c r="D53" s="9" t="s">
        <v>89</v>
      </c>
    </row>
    <row r="54" spans="1:4" ht="40.5" customHeight="1" x14ac:dyDescent="0.3">
      <c r="A54" s="4" t="s">
        <v>14</v>
      </c>
      <c r="B54" s="5">
        <v>28644.73</v>
      </c>
      <c r="C54" s="4" t="s">
        <v>52</v>
      </c>
      <c r="D54" s="9" t="s">
        <v>89</v>
      </c>
    </row>
    <row r="55" spans="1:4" ht="51" customHeight="1" x14ac:dyDescent="0.3">
      <c r="A55" s="4" t="s">
        <v>15</v>
      </c>
      <c r="B55" s="5">
        <v>180000</v>
      </c>
      <c r="C55" s="4" t="s">
        <v>51</v>
      </c>
      <c r="D55" s="9" t="s">
        <v>88</v>
      </c>
    </row>
    <row r="56" spans="1:4" ht="43.5" customHeight="1" x14ac:dyDescent="0.3">
      <c r="A56" s="4" t="s">
        <v>16</v>
      </c>
      <c r="B56" s="5">
        <v>39416</v>
      </c>
      <c r="C56" s="4" t="s">
        <v>50</v>
      </c>
      <c r="D56" s="9" t="s">
        <v>88</v>
      </c>
    </row>
    <row r="57" spans="1:4" ht="43.5" customHeight="1" x14ac:dyDescent="0.3">
      <c r="A57" s="6">
        <v>44288</v>
      </c>
      <c r="B57" s="5">
        <v>95000</v>
      </c>
      <c r="C57" s="4" t="s">
        <v>93</v>
      </c>
      <c r="D57" s="9" t="s">
        <v>92</v>
      </c>
    </row>
    <row r="58" spans="1:4" ht="30.75" customHeight="1" x14ac:dyDescent="0.3">
      <c r="A58" s="4" t="s">
        <v>17</v>
      </c>
      <c r="B58" s="5">
        <v>25664.5</v>
      </c>
      <c r="C58" s="4" t="s">
        <v>49</v>
      </c>
      <c r="D58" s="9" t="s">
        <v>89</v>
      </c>
    </row>
    <row r="59" spans="1:4" ht="42" customHeight="1" x14ac:dyDescent="0.3">
      <c r="A59" s="4" t="s">
        <v>18</v>
      </c>
      <c r="B59" s="5">
        <v>642300</v>
      </c>
      <c r="C59" s="4" t="s">
        <v>78</v>
      </c>
      <c r="D59" s="9" t="s">
        <v>88</v>
      </c>
    </row>
    <row r="60" spans="1:4" ht="42" customHeight="1" x14ac:dyDescent="0.3">
      <c r="A60" s="4" t="s">
        <v>18</v>
      </c>
      <c r="B60" s="5">
        <v>236000</v>
      </c>
      <c r="C60" s="4" t="s">
        <v>79</v>
      </c>
      <c r="D60" s="9" t="s">
        <v>88</v>
      </c>
    </row>
    <row r="61" spans="1:4" ht="39.75" customHeight="1" x14ac:dyDescent="0.3">
      <c r="A61" s="4" t="s">
        <v>18</v>
      </c>
      <c r="B61" s="5">
        <v>522800</v>
      </c>
      <c r="C61" s="4" t="s">
        <v>77</v>
      </c>
      <c r="D61" s="9" t="s">
        <v>88</v>
      </c>
    </row>
    <row r="62" spans="1:4" ht="41.25" customHeight="1" x14ac:dyDescent="0.3">
      <c r="A62" s="4" t="s">
        <v>18</v>
      </c>
      <c r="B62" s="5">
        <v>180000</v>
      </c>
      <c r="C62" s="4" t="s">
        <v>48</v>
      </c>
      <c r="D62" s="9" t="s">
        <v>88</v>
      </c>
    </row>
    <row r="63" spans="1:4" ht="33" customHeight="1" x14ac:dyDescent="0.3">
      <c r="A63" s="4" t="s">
        <v>18</v>
      </c>
      <c r="B63" s="5">
        <v>93600</v>
      </c>
      <c r="C63" s="4" t="s">
        <v>47</v>
      </c>
      <c r="D63" s="9" t="s">
        <v>88</v>
      </c>
    </row>
    <row r="64" spans="1:4" ht="27.75" customHeight="1" x14ac:dyDescent="0.3">
      <c r="A64" s="4" t="s">
        <v>18</v>
      </c>
      <c r="B64" s="5">
        <v>93600</v>
      </c>
      <c r="C64" s="4" t="s">
        <v>46</v>
      </c>
      <c r="D64" s="9" t="s">
        <v>88</v>
      </c>
    </row>
    <row r="65" spans="1:4" ht="27" customHeight="1" x14ac:dyDescent="0.3">
      <c r="A65" s="4" t="s">
        <v>18</v>
      </c>
      <c r="B65" s="5">
        <v>40000</v>
      </c>
      <c r="C65" s="4" t="s">
        <v>45</v>
      </c>
      <c r="D65" s="9" t="s">
        <v>89</v>
      </c>
    </row>
    <row r="66" spans="1:4" ht="30.75" customHeight="1" x14ac:dyDescent="0.3">
      <c r="A66" s="4" t="s">
        <v>18</v>
      </c>
      <c r="B66" s="5">
        <v>40000</v>
      </c>
      <c r="C66" s="4" t="s">
        <v>44</v>
      </c>
      <c r="D66" s="9" t="s">
        <v>89</v>
      </c>
    </row>
    <row r="67" spans="1:4" ht="19.5" customHeight="1" x14ac:dyDescent="0.3">
      <c r="A67" s="7" t="s">
        <v>74</v>
      </c>
      <c r="B67" s="8">
        <f>SUM(B3:B66)</f>
        <v>15512708.090000002</v>
      </c>
      <c r="C67" s="7"/>
      <c r="D67" s="7"/>
    </row>
  </sheetData>
  <mergeCells count="1">
    <mergeCell ref="A1:D1"/>
  </mergeCells>
  <pageMargins left="0.70866141732283472" right="0.51181102362204722" top="0.55118110236220474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апрель 2021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2021-05-11T10:56:17Z</cp:lastPrinted>
  <dcterms:created xsi:type="dcterms:W3CDTF">2021-05-04T15:06:33Z</dcterms:created>
  <dcterms:modified xsi:type="dcterms:W3CDTF">2021-06-02T10:02:58Z</dcterms:modified>
</cp:coreProperties>
</file>