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60" windowHeight="7620"/>
  </bookViews>
  <sheets>
    <sheet name="Декабрь 2025" sheetId="1" r:id="rId1"/>
  </sheets>
  <calcPr calcId="145621"/>
</workbook>
</file>

<file path=xl/calcChain.xml><?xml version="1.0" encoding="utf-8"?>
<calcChain xmlns="http://schemas.openxmlformats.org/spreadsheetml/2006/main">
  <c r="B85" i="1" l="1"/>
</calcChain>
</file>

<file path=xl/sharedStrings.xml><?xml version="1.0" encoding="utf-8"?>
<sst xmlns="http://schemas.openxmlformats.org/spreadsheetml/2006/main" count="172" uniqueCount="96">
  <si>
    <t>Дата</t>
  </si>
  <si>
    <t>Сумма</t>
  </si>
  <si>
    <t>Вид расхода</t>
  </si>
  <si>
    <t>Направление</t>
  </si>
  <si>
    <t>Расходы Декабрь 2025</t>
  </si>
  <si>
    <t>"Образование"</t>
  </si>
  <si>
    <t>Стипендия подопечному фонда за декабрь 2025</t>
  </si>
  <si>
    <t>"Медицина"</t>
  </si>
  <si>
    <t xml:space="preserve">Материальная помощь по акции "Волшебная варежка" для Родионова Романа. </t>
  </si>
  <si>
    <t>"Волшебная варежка"</t>
  </si>
  <si>
    <t xml:space="preserve">Материальная помощь по акции "Волшебная варежка" для Гаврилова Михаила. </t>
  </si>
  <si>
    <t xml:space="preserve">Материальная помощь по акции "Волшебная варежка" для Пышкиной Насти. </t>
  </si>
  <si>
    <t xml:space="preserve">Материальная помощь по акции "Волшебная варежка" для Власкиной Златы. </t>
  </si>
  <si>
    <t>Оплата за генетический анализ по счету № 1574 от 28.11.2025г.,пациент: Шеген Дамели.</t>
  </si>
  <si>
    <t xml:space="preserve">Материальная помощь по акции "Волшебная варежка" для Савиной Евдокии. </t>
  </si>
  <si>
    <t xml:space="preserve">Материальная помощь по акции "Волшебная варежка" для Ермухановой Дианы. </t>
  </si>
  <si>
    <t xml:space="preserve">Материальная помощь по программе "Дорогу осилит идущий" для Лысака Павла. </t>
  </si>
  <si>
    <t xml:space="preserve">По счету № 3928 от 08.12.2025г. оплата за препарат "Гианеб" для Бакун Анны. </t>
  </si>
  <si>
    <t xml:space="preserve">Материальная помощь по акции "Волшебная варежка" для Жуковой Василисы. </t>
  </si>
  <si>
    <t xml:space="preserve">Материальная помощь по акции "Волшебная варежка" для Кушнира Михаила. </t>
  </si>
  <si>
    <t>Материальная помощь по акции "Волшебная варежка" для Чурагуловой Эмилии.</t>
  </si>
  <si>
    <t xml:space="preserve">Материальная помощь по акции "Волшебная варежка" для Абашиной Таисьи. </t>
  </si>
  <si>
    <t xml:space="preserve">Материальная помощь по акции "Волшебная варежка" для Киселевой Маргариты. </t>
  </si>
  <si>
    <t xml:space="preserve">Материальная помощь по акции "Волшебная варежка" для Махровой Регины. </t>
  </si>
  <si>
    <t xml:space="preserve">Материальная помощь по акции "Волшебная варежка" для Кириченко Виктора. </t>
  </si>
  <si>
    <t xml:space="preserve">Материальная помощь по акции "Волшебная варежка" для Банарь Даны. </t>
  </si>
  <si>
    <t>Материальная помощь по акции "Волшебная варежка" для Камалетдиновой Мадины.</t>
  </si>
  <si>
    <t>Материальная помощь по акции "Волшебная варежка" для Воропаева Романа.</t>
  </si>
  <si>
    <t>Материальная помощь по акции "Волшебная варежка" для Честных Анастасии.</t>
  </si>
  <si>
    <t xml:space="preserve">Материальная помощь по акции "Волшебная варежка" для Подлипнова Григория. </t>
  </si>
  <si>
    <t xml:space="preserve">Материальная помощь по акции "Волшебная варежка" для Юнусовой Сюмбель. </t>
  </si>
  <si>
    <t xml:space="preserve">Материальная помощь по акции "Волшебная варежка" для Меринова Арсения. </t>
  </si>
  <si>
    <t xml:space="preserve">Материальная помощь по акции "Волшебная варежка" для Гудкова Артема. </t>
  </si>
  <si>
    <t xml:space="preserve">Материальная помощь по акции "Волшебная варежка" для Альмурзиной Алсу. </t>
  </si>
  <si>
    <t xml:space="preserve">Материальная помощь по акции "Волшебная варежка" для Игнатьева Дмитрия. </t>
  </si>
  <si>
    <t>Материальная помощь по акции "Волшебная варежка" для Алтуева Исмаила.</t>
  </si>
  <si>
    <t xml:space="preserve">Материальная помощь по акции "Волшебная варежка" для Зыриной Милены. </t>
  </si>
  <si>
    <t xml:space="preserve">Материальная помощь по акции "Волшебная варежка" для Бесоловой Марии. </t>
  </si>
  <si>
    <t xml:space="preserve">Материальная помощь по акции "Волшебная варежка" для Степочкиной Марии. </t>
  </si>
  <si>
    <t>Материальная помощь по акции "Волшебная варежка" для Хертек Айзаны.</t>
  </si>
  <si>
    <t>По счету № 4046 от 18.12.2025г. оплата за препарат "Гианеб" для Барочкина Кирилла.</t>
  </si>
  <si>
    <t xml:space="preserve">Материальная помощь по акции "Волшебная варежка" для Катеровой Зинаиды. </t>
  </si>
  <si>
    <t xml:space="preserve">Материальная помощь по акции "Волшебная варежка" для Корольковой Эмилии. </t>
  </si>
  <si>
    <t xml:space="preserve">Материальная помощь по акции "Волшебная варежка" для Кульчинского Кирилла. </t>
  </si>
  <si>
    <t xml:space="preserve">Материальная помощь по акции "Волшебная варежка" для Дубыниной Варвары. </t>
  </si>
  <si>
    <t xml:space="preserve">Согласно счету № 122  от 18.12.2025г. оплата за мед.услуги для Лапушкина Павла. </t>
  </si>
  <si>
    <t xml:space="preserve">Оплата по счету № 1283 от 19.11.2025г. за слухоречевую реабилитацию для Мартынюк Марии. </t>
  </si>
  <si>
    <t>Оплата по счету № 284 от 01.12.2025г. за расх.мед.материалы (пластины, винты), пациент Гусева Оливия.</t>
  </si>
  <si>
    <t>Материальная помощь по акции "Волшебная варежка" для Смирнова Андрея.</t>
  </si>
  <si>
    <t xml:space="preserve">Материальная помощь по акции "Волшебная варежка" для Андращук Алисы. </t>
  </si>
  <si>
    <t xml:space="preserve">Материальная помощь по акции "Волшебная варежка" для Ротару Елисея. </t>
  </si>
  <si>
    <t xml:space="preserve">Материальная помощь по акции "Волшебная варежка" для Журавлевой Марии. </t>
  </si>
  <si>
    <t xml:space="preserve">Материальная помощь по акции "Волшебная варежка" для Богомолова Романа. </t>
  </si>
  <si>
    <t xml:space="preserve">Материальная помощь по акции "Волшебная варежка" для Корчика Артема. </t>
  </si>
  <si>
    <t xml:space="preserve">Оплата по счету № 74 от 27.11.25г. за медицинские услуги, пациент Рубцова Лидия. </t>
  </si>
  <si>
    <t>"Читающая Россия"</t>
  </si>
  <si>
    <t xml:space="preserve">Оплата по счету № 75 от 27.11.25г. за медицинские услуги, пациент Рубцова Юлия. </t>
  </si>
  <si>
    <t xml:space="preserve">Оплата по счету № 73 от 27.11.25г. за медицинские услуги, пациент Рубцов Всеволод. </t>
  </si>
  <si>
    <t xml:space="preserve">Оплата за отправление посылок в библиотеки- 100 шт. по программе фонда "Читающая Россия". </t>
  </si>
  <si>
    <t xml:space="preserve">Материальная помощь по акции "Волшебная варежка" для Хамидулина Давида. </t>
  </si>
  <si>
    <t xml:space="preserve">Оплата по счету № 72 от 27.11.25г. за медицинские услуги, пациент Орлова Мария. </t>
  </si>
  <si>
    <t xml:space="preserve">Оплата по счету № 71 от 27.11.25г. за медицинские услуги, пациент Орлов Максим. </t>
  </si>
  <si>
    <t>Оплата по счету № 270 от 14.11.2025г.за расходные мед.материалы (клапаны, адаптер), пациент Саркисова Лия.</t>
  </si>
  <si>
    <t>Оплата по счету № 265 от 10.11.2025г. за расходные мед.материалы (клапаны, адаптер), пациент Кузьмин Платон.</t>
  </si>
  <si>
    <t>Оплата по счету № 269 от 14.11.2025г. за расходные мед.материалы (клапаны, адаптер), пациент Кочергин Иван.</t>
  </si>
  <si>
    <t>Оплата по счету № 255 от 28.10.2025г. за расходные мед.материалы (пластины, стержень), пациент Шульгин Октавиан.</t>
  </si>
  <si>
    <t xml:space="preserve">Материальная помощь по акции "Волшебная варежка" для Алиева Абдуллы. </t>
  </si>
  <si>
    <t xml:space="preserve">Оплата по счету № 77 от 27.11.25г. за медицинские услуги, пациент Шахвердян Анна. </t>
  </si>
  <si>
    <t xml:space="preserve">Материальная помощь по программе "Дорогу осилит идущий" для Хасановой Полины. </t>
  </si>
  <si>
    <t xml:space="preserve">Оплата за ингаляционный препарат "Гианеб" для Балыбердиной Миланы. </t>
  </si>
  <si>
    <t xml:space="preserve">Оплата по счету № 123  от 18.12.2025г. за медицинские услуги для Ивановой Марии. </t>
  </si>
  <si>
    <t xml:space="preserve">Оплата по счету № 1280 от 19.11.2025г. за слухоречевую реабилитацию для Манаевой Софии. </t>
  </si>
  <si>
    <t xml:space="preserve">Оплата по счету № 1281 от 19.11.2025г. за слухоречевую реабилитацию для Манаева Макара. </t>
  </si>
  <si>
    <t xml:space="preserve">Оплата по счету № 1282 от 19.11.2025г. за слухоречевую реабилитацию для Свердликова Ивана. </t>
  </si>
  <si>
    <t xml:space="preserve">Оплата по счету № 1018 от 17.09.2025г. за слухоречевую реабилитацию для Глухова Мирона. </t>
  </si>
  <si>
    <t xml:space="preserve">Материальная помощь по акции "Волшебная варежка" для Бочарова Артема. </t>
  </si>
  <si>
    <t xml:space="preserve">Материальная помощь по акции "Волшебная варежка" для Лахнова Глеба. </t>
  </si>
  <si>
    <t xml:space="preserve">Материальная помощь по акции "Волшебная варежка" для Вьюшкова Ярослава. </t>
  </si>
  <si>
    <t xml:space="preserve">Материальная помощь по акции "Волшебная варежка" для Лукьянова Артема. </t>
  </si>
  <si>
    <t xml:space="preserve">Материальная помощь по акции "Волшебная варежка" для Серебренниковой Вероники. </t>
  </si>
  <si>
    <t xml:space="preserve">Материальная помощь по акции "Волшебная варежка" для Соболева Михаила. </t>
  </si>
  <si>
    <t xml:space="preserve">Материальная помощь по программе "Дорогу осилит идущий" для Наумовой Милены. </t>
  </si>
  <si>
    <t xml:space="preserve">Материальная помощь по программе "Дорогу осилит идущий" для Саргунаса Миши. </t>
  </si>
  <si>
    <t xml:space="preserve">Оплата по счету № 1089 от 02.10.2025г. за слухоречевую реабилитацию для Виноградовой Анастасии. </t>
  </si>
  <si>
    <t>По договору № 1536275 от 14.12.2025г. оплата за портативный видео-увеличитель для Малаховой Екатерины.</t>
  </si>
  <si>
    <t>По договору № 1536274 от 14.12.2025г. оплата за портативный видео-увеличитель для Ибрагимовой Самиры.</t>
  </si>
  <si>
    <t>итого</t>
  </si>
  <si>
    <t>Стипендия по программе "Пять с плюсом" за декабрь 2025г. (565 стипендиатов)</t>
  </si>
  <si>
    <t>Административные расходы за декабрь 2025г.</t>
  </si>
  <si>
    <t>"Семья"</t>
  </si>
  <si>
    <t>Приобретены вещи для подопечных фонда.</t>
  </si>
  <si>
    <t xml:space="preserve">Материальная помощь по акции "Волшебная варежка" для Скорнякова Евгения. </t>
  </si>
  <si>
    <t>01-31.12. 2025</t>
  </si>
  <si>
    <t>орграсходы</t>
  </si>
  <si>
    <t>"Семейная почта", "Волшебная варежка", "Медицина"</t>
  </si>
  <si>
    <t>Расходы на отправку 44 посылок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</si>
</sst>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 x14ac:knownFonts="1">
    <font>
      <sz val="11"/>
      <color rgb="FF000000"/>
      <name val="Calibri"/>
    </font>
    <font>
      <sz val="10"/>
      <color rgb="FF000000"/>
      <name val="Calibri"/>
    </font>
    <font>
      <sz val="10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85"/>
  <sheetViews>
    <sheetView tabSelected="1" topLeftCell="A76" workbookViewId="0">
      <selection activeCell="C88" sqref="C88"/>
    </sheetView>
  </sheetViews>
  <sheetFormatPr defaultRowHeight="14.4" x14ac:dyDescent="0.3"/>
  <cols>
    <col min="1" max="1" width="10" style="7" customWidth="1"/>
    <col min="2" max="2" width="14.5546875" style="7" customWidth="1"/>
    <col min="3" max="3" width="40.109375" customWidth="1"/>
    <col min="4" max="4" width="21.109375" style="7" customWidth="1"/>
  </cols>
  <sheetData>
    <row r="1" spans="1:4" ht="19.5" customHeight="1" x14ac:dyDescent="0.3">
      <c r="A1" s="22" t="s">
        <v>4</v>
      </c>
      <c r="B1" s="22"/>
      <c r="C1" s="22"/>
      <c r="D1" s="22"/>
    </row>
    <row r="2" spans="1:4" ht="18.75" customHeight="1" x14ac:dyDescent="0.3">
      <c r="A2" s="2" t="s">
        <v>0</v>
      </c>
      <c r="B2" s="2" t="s">
        <v>1</v>
      </c>
      <c r="C2" s="2" t="s">
        <v>2</v>
      </c>
      <c r="D2" s="2" t="s">
        <v>3</v>
      </c>
    </row>
    <row r="3" spans="1:4" ht="17.25" customHeight="1" x14ac:dyDescent="0.3">
      <c r="A3" s="10">
        <v>45992</v>
      </c>
      <c r="B3" s="8">
        <v>10000</v>
      </c>
      <c r="C3" s="3" t="s">
        <v>6</v>
      </c>
      <c r="D3" s="4" t="s">
        <v>5</v>
      </c>
    </row>
    <row r="4" spans="1:4" ht="27.6" x14ac:dyDescent="0.3">
      <c r="A4" s="11">
        <v>45992</v>
      </c>
      <c r="B4" s="9">
        <v>15000</v>
      </c>
      <c r="C4" s="5" t="s">
        <v>8</v>
      </c>
      <c r="D4" s="2" t="s">
        <v>9</v>
      </c>
    </row>
    <row r="5" spans="1:4" ht="27.6" x14ac:dyDescent="0.3">
      <c r="A5" s="11">
        <v>45994</v>
      </c>
      <c r="B5" s="9">
        <v>3100</v>
      </c>
      <c r="C5" s="5" t="s">
        <v>10</v>
      </c>
      <c r="D5" s="2" t="s">
        <v>9</v>
      </c>
    </row>
    <row r="6" spans="1:4" ht="27.6" x14ac:dyDescent="0.3">
      <c r="A6" s="11">
        <v>45995</v>
      </c>
      <c r="B6" s="9">
        <v>2900</v>
      </c>
      <c r="C6" s="5" t="s">
        <v>11</v>
      </c>
      <c r="D6" s="2" t="s">
        <v>9</v>
      </c>
    </row>
    <row r="7" spans="1:4" ht="27.6" x14ac:dyDescent="0.3">
      <c r="A7" s="11">
        <v>45995</v>
      </c>
      <c r="B7" s="9">
        <v>4100</v>
      </c>
      <c r="C7" s="5" t="s">
        <v>12</v>
      </c>
      <c r="D7" s="2" t="s">
        <v>9</v>
      </c>
    </row>
    <row r="8" spans="1:4" ht="27.6" x14ac:dyDescent="0.3">
      <c r="A8" s="11">
        <v>45995</v>
      </c>
      <c r="B8" s="9">
        <v>15000</v>
      </c>
      <c r="C8" s="5" t="s">
        <v>13</v>
      </c>
      <c r="D8" s="2" t="s">
        <v>7</v>
      </c>
    </row>
    <row r="9" spans="1:4" ht="27.6" x14ac:dyDescent="0.3">
      <c r="A9" s="11">
        <v>45996</v>
      </c>
      <c r="B9" s="9">
        <v>2700</v>
      </c>
      <c r="C9" s="5" t="s">
        <v>14</v>
      </c>
      <c r="D9" s="2" t="s">
        <v>9</v>
      </c>
    </row>
    <row r="10" spans="1:4" ht="27.6" x14ac:dyDescent="0.3">
      <c r="A10" s="11">
        <v>45996</v>
      </c>
      <c r="B10" s="9">
        <v>6400</v>
      </c>
      <c r="C10" s="5" t="s">
        <v>15</v>
      </c>
      <c r="D10" s="2" t="s">
        <v>9</v>
      </c>
    </row>
    <row r="11" spans="1:4" ht="27.6" x14ac:dyDescent="0.3">
      <c r="A11" s="11">
        <v>45999</v>
      </c>
      <c r="B11" s="9">
        <v>40000</v>
      </c>
      <c r="C11" s="5" t="s">
        <v>16</v>
      </c>
      <c r="D11" s="2" t="s">
        <v>7</v>
      </c>
    </row>
    <row r="12" spans="1:4" ht="27.6" x14ac:dyDescent="0.3">
      <c r="A12" s="11">
        <v>45999</v>
      </c>
      <c r="B12" s="9">
        <v>108000</v>
      </c>
      <c r="C12" s="5" t="s">
        <v>17</v>
      </c>
      <c r="D12" s="2" t="s">
        <v>7</v>
      </c>
    </row>
    <row r="13" spans="1:4" ht="27.6" x14ac:dyDescent="0.3">
      <c r="A13" s="11">
        <v>46000</v>
      </c>
      <c r="B13" s="9">
        <v>2000</v>
      </c>
      <c r="C13" s="5" t="s">
        <v>18</v>
      </c>
      <c r="D13" s="2" t="s">
        <v>9</v>
      </c>
    </row>
    <row r="14" spans="1:4" ht="27.6" x14ac:dyDescent="0.3">
      <c r="A14" s="11">
        <v>46000</v>
      </c>
      <c r="B14" s="9">
        <v>4000</v>
      </c>
      <c r="C14" s="5" t="s">
        <v>19</v>
      </c>
      <c r="D14" s="2" t="s">
        <v>9</v>
      </c>
    </row>
    <row r="15" spans="1:4" ht="27.6" x14ac:dyDescent="0.3">
      <c r="A15" s="11">
        <v>46000</v>
      </c>
      <c r="B15" s="9">
        <v>5600</v>
      </c>
      <c r="C15" s="5" t="s">
        <v>20</v>
      </c>
      <c r="D15" s="2" t="s">
        <v>9</v>
      </c>
    </row>
    <row r="16" spans="1:4" ht="27.6" x14ac:dyDescent="0.3">
      <c r="A16" s="11">
        <v>46001</v>
      </c>
      <c r="B16" s="9">
        <v>5000</v>
      </c>
      <c r="C16" s="5" t="s">
        <v>21</v>
      </c>
      <c r="D16" s="2" t="s">
        <v>9</v>
      </c>
    </row>
    <row r="17" spans="1:4" ht="17.25" customHeight="1" x14ac:dyDescent="0.3">
      <c r="A17" s="11">
        <v>46002</v>
      </c>
      <c r="B17" s="9">
        <v>16344</v>
      </c>
      <c r="C17" s="5" t="s">
        <v>90</v>
      </c>
      <c r="D17" s="2" t="s">
        <v>89</v>
      </c>
    </row>
    <row r="18" spans="1:4" ht="27.6" x14ac:dyDescent="0.3">
      <c r="A18" s="11">
        <v>46003</v>
      </c>
      <c r="B18" s="9">
        <v>2100</v>
      </c>
      <c r="C18" s="5" t="s">
        <v>22</v>
      </c>
      <c r="D18" s="2" t="s">
        <v>9</v>
      </c>
    </row>
    <row r="19" spans="1:4" ht="27.6" x14ac:dyDescent="0.3">
      <c r="A19" s="11">
        <v>46003</v>
      </c>
      <c r="B19" s="9">
        <v>3300</v>
      </c>
      <c r="C19" s="5" t="s">
        <v>23</v>
      </c>
      <c r="D19" s="2" t="s">
        <v>9</v>
      </c>
    </row>
    <row r="20" spans="1:4" ht="27.6" x14ac:dyDescent="0.3">
      <c r="A20" s="11">
        <v>46003</v>
      </c>
      <c r="B20" s="9">
        <v>4000</v>
      </c>
      <c r="C20" s="5" t="s">
        <v>24</v>
      </c>
      <c r="D20" s="2" t="s">
        <v>9</v>
      </c>
    </row>
    <row r="21" spans="1:4" ht="27.6" x14ac:dyDescent="0.3">
      <c r="A21" s="11">
        <v>46003</v>
      </c>
      <c r="B21" s="9">
        <v>4100</v>
      </c>
      <c r="C21" s="5" t="s">
        <v>25</v>
      </c>
      <c r="D21" s="2" t="s">
        <v>9</v>
      </c>
    </row>
    <row r="22" spans="1:4" ht="27.6" x14ac:dyDescent="0.3">
      <c r="A22" s="11">
        <v>46003</v>
      </c>
      <c r="B22" s="9">
        <v>4200</v>
      </c>
      <c r="C22" s="5" t="s">
        <v>26</v>
      </c>
      <c r="D22" s="2" t="s">
        <v>9</v>
      </c>
    </row>
    <row r="23" spans="1:4" ht="27.6" x14ac:dyDescent="0.3">
      <c r="A23" s="11">
        <v>46003</v>
      </c>
      <c r="B23" s="9">
        <v>4200</v>
      </c>
      <c r="C23" s="5" t="s">
        <v>27</v>
      </c>
      <c r="D23" s="2" t="s">
        <v>9</v>
      </c>
    </row>
    <row r="24" spans="1:4" ht="27.6" x14ac:dyDescent="0.3">
      <c r="A24" s="11">
        <v>46003</v>
      </c>
      <c r="B24" s="9">
        <v>4400</v>
      </c>
      <c r="C24" s="5" t="s">
        <v>28</v>
      </c>
      <c r="D24" s="2" t="s">
        <v>9</v>
      </c>
    </row>
    <row r="25" spans="1:4" ht="27.6" x14ac:dyDescent="0.3">
      <c r="A25" s="11">
        <v>46003</v>
      </c>
      <c r="B25" s="9">
        <v>4500</v>
      </c>
      <c r="C25" s="5" t="s">
        <v>29</v>
      </c>
      <c r="D25" s="2" t="s">
        <v>9</v>
      </c>
    </row>
    <row r="26" spans="1:4" ht="27.6" x14ac:dyDescent="0.3">
      <c r="A26" s="11">
        <v>46003</v>
      </c>
      <c r="B26" s="9">
        <v>4550</v>
      </c>
      <c r="C26" s="5" t="s">
        <v>30</v>
      </c>
      <c r="D26" s="2" t="s">
        <v>9</v>
      </c>
    </row>
    <row r="27" spans="1:4" ht="27.6" x14ac:dyDescent="0.3">
      <c r="A27" s="11">
        <v>46003</v>
      </c>
      <c r="B27" s="9">
        <v>5000</v>
      </c>
      <c r="C27" s="5" t="s">
        <v>31</v>
      </c>
      <c r="D27" s="2" t="s">
        <v>9</v>
      </c>
    </row>
    <row r="28" spans="1:4" ht="27.6" x14ac:dyDescent="0.3">
      <c r="A28" s="11">
        <v>46003</v>
      </c>
      <c r="B28" s="9">
        <v>6200</v>
      </c>
      <c r="C28" s="5" t="s">
        <v>32</v>
      </c>
      <c r="D28" s="2" t="s">
        <v>9</v>
      </c>
    </row>
    <row r="29" spans="1:4" ht="27.6" x14ac:dyDescent="0.3">
      <c r="A29" s="11">
        <v>46003</v>
      </c>
      <c r="B29" s="9">
        <v>6700</v>
      </c>
      <c r="C29" s="5" t="s">
        <v>33</v>
      </c>
      <c r="D29" s="2" t="s">
        <v>9</v>
      </c>
    </row>
    <row r="30" spans="1:4" ht="27.6" x14ac:dyDescent="0.3">
      <c r="A30" s="11">
        <v>46006</v>
      </c>
      <c r="B30" s="9">
        <v>12000</v>
      </c>
      <c r="C30" s="5" t="s">
        <v>91</v>
      </c>
      <c r="D30" s="2" t="s">
        <v>9</v>
      </c>
    </row>
    <row r="31" spans="1:4" ht="27.6" x14ac:dyDescent="0.3">
      <c r="A31" s="11">
        <v>46006</v>
      </c>
      <c r="B31" s="9">
        <v>18000</v>
      </c>
      <c r="C31" s="5" t="s">
        <v>34</v>
      </c>
      <c r="D31" s="2" t="s">
        <v>9</v>
      </c>
    </row>
    <row r="32" spans="1:4" ht="27.6" x14ac:dyDescent="0.3">
      <c r="A32" s="11">
        <v>46006</v>
      </c>
      <c r="B32" s="9">
        <v>18000</v>
      </c>
      <c r="C32" s="5" t="s">
        <v>35</v>
      </c>
      <c r="D32" s="2" t="s">
        <v>9</v>
      </c>
    </row>
    <row r="33" spans="1:4" ht="27.6" x14ac:dyDescent="0.3">
      <c r="A33" s="11">
        <v>46006</v>
      </c>
      <c r="B33" s="9">
        <v>18000</v>
      </c>
      <c r="C33" s="5" t="s">
        <v>36</v>
      </c>
      <c r="D33" s="2" t="s">
        <v>9</v>
      </c>
    </row>
    <row r="34" spans="1:4" ht="27.6" x14ac:dyDescent="0.3">
      <c r="A34" s="11">
        <v>46006</v>
      </c>
      <c r="B34" s="9">
        <v>18000</v>
      </c>
      <c r="C34" s="5" t="s">
        <v>37</v>
      </c>
      <c r="D34" s="2" t="s">
        <v>9</v>
      </c>
    </row>
    <row r="35" spans="1:4" ht="40.5" customHeight="1" x14ac:dyDescent="0.3">
      <c r="A35" s="11">
        <v>46006</v>
      </c>
      <c r="B35" s="9">
        <v>344500</v>
      </c>
      <c r="C35" s="5" t="s">
        <v>84</v>
      </c>
      <c r="D35" s="2" t="s">
        <v>7</v>
      </c>
    </row>
    <row r="36" spans="1:4" ht="39" customHeight="1" x14ac:dyDescent="0.3">
      <c r="A36" s="11">
        <v>46006</v>
      </c>
      <c r="B36" s="9">
        <v>344500</v>
      </c>
      <c r="C36" s="5" t="s">
        <v>85</v>
      </c>
      <c r="D36" s="2" t="s">
        <v>7</v>
      </c>
    </row>
    <row r="37" spans="1:4" ht="27.6" x14ac:dyDescent="0.3">
      <c r="A37" s="11">
        <v>46008</v>
      </c>
      <c r="B37" s="9">
        <v>10000</v>
      </c>
      <c r="C37" s="5" t="s">
        <v>38</v>
      </c>
      <c r="D37" s="2" t="s">
        <v>9</v>
      </c>
    </row>
    <row r="38" spans="1:4" ht="27.6" x14ac:dyDescent="0.3">
      <c r="A38" s="11">
        <v>46009</v>
      </c>
      <c r="B38" s="9">
        <v>24000</v>
      </c>
      <c r="C38" s="5" t="s">
        <v>39</v>
      </c>
      <c r="D38" s="2" t="s">
        <v>9</v>
      </c>
    </row>
    <row r="39" spans="1:4" ht="27.6" x14ac:dyDescent="0.3">
      <c r="A39" s="11">
        <v>46009</v>
      </c>
      <c r="B39" s="9">
        <v>108000</v>
      </c>
      <c r="C39" s="1" t="s">
        <v>40</v>
      </c>
      <c r="D39" s="2" t="s">
        <v>7</v>
      </c>
    </row>
    <row r="40" spans="1:4" ht="27" customHeight="1" x14ac:dyDescent="0.3">
      <c r="A40" s="11">
        <v>46010</v>
      </c>
      <c r="B40" s="9">
        <v>10000</v>
      </c>
      <c r="C40" s="1" t="s">
        <v>41</v>
      </c>
      <c r="D40" s="2" t="s">
        <v>9</v>
      </c>
    </row>
    <row r="41" spans="1:4" s="13" customFormat="1" ht="31.5" customHeight="1" x14ac:dyDescent="0.3">
      <c r="A41" s="11">
        <v>46013</v>
      </c>
      <c r="B41" s="9">
        <v>3200</v>
      </c>
      <c r="C41" s="12" t="s">
        <v>42</v>
      </c>
      <c r="D41" s="2" t="s">
        <v>9</v>
      </c>
    </row>
    <row r="42" spans="1:4" s="13" customFormat="1" ht="31.5" customHeight="1" x14ac:dyDescent="0.3">
      <c r="A42" s="11">
        <v>46013</v>
      </c>
      <c r="B42" s="9">
        <v>3700</v>
      </c>
      <c r="C42" s="12" t="s">
        <v>43</v>
      </c>
      <c r="D42" s="2" t="s">
        <v>9</v>
      </c>
    </row>
    <row r="43" spans="1:4" s="13" customFormat="1" ht="31.5" customHeight="1" x14ac:dyDescent="0.3">
      <c r="A43" s="11">
        <v>46014</v>
      </c>
      <c r="B43" s="9">
        <v>4400</v>
      </c>
      <c r="C43" s="12" t="s">
        <v>44</v>
      </c>
      <c r="D43" s="2" t="s">
        <v>9</v>
      </c>
    </row>
    <row r="44" spans="1:4" s="13" customFormat="1" ht="27.75" customHeight="1" x14ac:dyDescent="0.3">
      <c r="A44" s="11">
        <v>46014</v>
      </c>
      <c r="B44" s="9">
        <v>81000</v>
      </c>
      <c r="C44" s="12" t="s">
        <v>45</v>
      </c>
      <c r="D44" s="6" t="s">
        <v>7</v>
      </c>
    </row>
    <row r="45" spans="1:4" s="13" customFormat="1" ht="41.25" customHeight="1" x14ac:dyDescent="0.3">
      <c r="A45" s="11">
        <v>46014</v>
      </c>
      <c r="B45" s="9">
        <v>255000</v>
      </c>
      <c r="C45" s="12" t="s">
        <v>46</v>
      </c>
      <c r="D45" s="6" t="s">
        <v>7</v>
      </c>
    </row>
    <row r="46" spans="1:4" ht="41.4" x14ac:dyDescent="0.3">
      <c r="A46" s="11">
        <v>46014</v>
      </c>
      <c r="B46" s="9">
        <v>524000</v>
      </c>
      <c r="C46" s="1" t="s">
        <v>47</v>
      </c>
      <c r="D46" s="6" t="s">
        <v>7</v>
      </c>
    </row>
    <row r="47" spans="1:4" ht="27.6" x14ac:dyDescent="0.3">
      <c r="A47" s="11">
        <v>46015</v>
      </c>
      <c r="B47" s="9">
        <v>3600</v>
      </c>
      <c r="C47" s="1" t="s">
        <v>48</v>
      </c>
      <c r="D47" s="6" t="s">
        <v>9</v>
      </c>
    </row>
    <row r="48" spans="1:4" ht="27.6" x14ac:dyDescent="0.3">
      <c r="A48" s="11">
        <v>46015</v>
      </c>
      <c r="B48" s="9">
        <v>3900</v>
      </c>
      <c r="C48" s="1" t="s">
        <v>49</v>
      </c>
      <c r="D48" s="6" t="s">
        <v>9</v>
      </c>
    </row>
    <row r="49" spans="1:4" ht="27.6" x14ac:dyDescent="0.3">
      <c r="A49" s="11">
        <v>46015</v>
      </c>
      <c r="B49" s="9">
        <v>4600</v>
      </c>
      <c r="C49" s="1" t="s">
        <v>50</v>
      </c>
      <c r="D49" s="6" t="s">
        <v>9</v>
      </c>
    </row>
    <row r="50" spans="1:4" ht="33" customHeight="1" x14ac:dyDescent="0.3">
      <c r="A50" s="11">
        <v>46015</v>
      </c>
      <c r="B50" s="9">
        <v>5000</v>
      </c>
      <c r="C50" s="1" t="s">
        <v>51</v>
      </c>
      <c r="D50" s="6" t="s">
        <v>9</v>
      </c>
    </row>
    <row r="51" spans="1:4" ht="31.5" customHeight="1" x14ac:dyDescent="0.3">
      <c r="A51" s="11">
        <v>46015</v>
      </c>
      <c r="B51" s="9">
        <v>5300</v>
      </c>
      <c r="C51" s="1" t="s">
        <v>52</v>
      </c>
      <c r="D51" s="6" t="s">
        <v>9</v>
      </c>
    </row>
    <row r="52" spans="1:4" s="13" customFormat="1" ht="27.6" x14ac:dyDescent="0.3">
      <c r="A52" s="11">
        <v>46015</v>
      </c>
      <c r="B52" s="9">
        <v>11000</v>
      </c>
      <c r="C52" s="12" t="s">
        <v>53</v>
      </c>
      <c r="D52" s="6" t="s">
        <v>9</v>
      </c>
    </row>
    <row r="53" spans="1:4" s="13" customFormat="1" ht="30.75" customHeight="1" x14ac:dyDescent="0.3">
      <c r="A53" s="11">
        <v>46015</v>
      </c>
      <c r="B53" s="9">
        <v>28700</v>
      </c>
      <c r="C53" s="12" t="s">
        <v>54</v>
      </c>
      <c r="D53" s="6" t="s">
        <v>7</v>
      </c>
    </row>
    <row r="54" spans="1:4" s="13" customFormat="1" ht="27.6" x14ac:dyDescent="0.3">
      <c r="A54" s="11">
        <v>46015</v>
      </c>
      <c r="B54" s="9">
        <v>35700</v>
      </c>
      <c r="C54" s="12" t="s">
        <v>56</v>
      </c>
      <c r="D54" s="6" t="s">
        <v>7</v>
      </c>
    </row>
    <row r="55" spans="1:4" s="13" customFormat="1" ht="33.75" customHeight="1" x14ac:dyDescent="0.3">
      <c r="A55" s="11">
        <v>46015</v>
      </c>
      <c r="B55" s="9">
        <v>35700</v>
      </c>
      <c r="C55" s="12" t="s">
        <v>57</v>
      </c>
      <c r="D55" s="6" t="s">
        <v>7</v>
      </c>
    </row>
    <row r="56" spans="1:4" s="13" customFormat="1" ht="41.4" x14ac:dyDescent="0.3">
      <c r="A56" s="11">
        <v>46015</v>
      </c>
      <c r="B56" s="9">
        <v>119578.78</v>
      </c>
      <c r="C56" s="12" t="s">
        <v>58</v>
      </c>
      <c r="D56" s="6" t="s">
        <v>55</v>
      </c>
    </row>
    <row r="57" spans="1:4" s="13" customFormat="1" ht="29.25" customHeight="1" x14ac:dyDescent="0.3">
      <c r="A57" s="11">
        <v>46016</v>
      </c>
      <c r="B57" s="9">
        <v>4500</v>
      </c>
      <c r="C57" s="12" t="s">
        <v>59</v>
      </c>
      <c r="D57" s="6" t="s">
        <v>9</v>
      </c>
    </row>
    <row r="58" spans="1:4" s="13" customFormat="1" ht="33.75" customHeight="1" x14ac:dyDescent="0.3">
      <c r="A58" s="11">
        <v>46016</v>
      </c>
      <c r="B58" s="9">
        <v>29150</v>
      </c>
      <c r="C58" s="12" t="s">
        <v>60</v>
      </c>
      <c r="D58" s="6" t="s">
        <v>7</v>
      </c>
    </row>
    <row r="59" spans="1:4" s="13" customFormat="1" ht="32.25" customHeight="1" x14ac:dyDescent="0.3">
      <c r="A59" s="11">
        <v>46016</v>
      </c>
      <c r="B59" s="9">
        <v>36150</v>
      </c>
      <c r="C59" s="12" t="s">
        <v>61</v>
      </c>
      <c r="D59" s="6" t="s">
        <v>7</v>
      </c>
    </row>
    <row r="60" spans="1:4" s="13" customFormat="1" ht="41.4" x14ac:dyDescent="0.3">
      <c r="A60" s="11">
        <v>46016</v>
      </c>
      <c r="B60" s="9">
        <v>351950</v>
      </c>
      <c r="C60" s="12" t="s">
        <v>63</v>
      </c>
      <c r="D60" s="6" t="s">
        <v>7</v>
      </c>
    </row>
    <row r="61" spans="1:4" ht="41.4" x14ac:dyDescent="0.3">
      <c r="A61" s="11">
        <v>46016</v>
      </c>
      <c r="B61" s="9">
        <v>351950</v>
      </c>
      <c r="C61" s="1" t="s">
        <v>62</v>
      </c>
      <c r="D61" s="6" t="s">
        <v>7</v>
      </c>
    </row>
    <row r="62" spans="1:4" ht="41.4" x14ac:dyDescent="0.3">
      <c r="A62" s="11">
        <v>46016</v>
      </c>
      <c r="B62" s="9">
        <v>351950</v>
      </c>
      <c r="C62" s="1" t="s">
        <v>64</v>
      </c>
      <c r="D62" s="6" t="s">
        <v>7</v>
      </c>
    </row>
    <row r="63" spans="1:4" ht="41.4" x14ac:dyDescent="0.3">
      <c r="A63" s="11">
        <v>46016</v>
      </c>
      <c r="B63" s="9">
        <v>1171000</v>
      </c>
      <c r="C63" s="1" t="s">
        <v>65</v>
      </c>
      <c r="D63" s="6" t="s">
        <v>7</v>
      </c>
    </row>
    <row r="64" spans="1:4" ht="27.6" x14ac:dyDescent="0.3">
      <c r="A64" s="11">
        <v>46017</v>
      </c>
      <c r="B64" s="9">
        <v>3500</v>
      </c>
      <c r="C64" s="1" t="s">
        <v>66</v>
      </c>
      <c r="D64" s="6" t="s">
        <v>9</v>
      </c>
    </row>
    <row r="65" spans="1:4" s="13" customFormat="1" ht="33.75" customHeight="1" x14ac:dyDescent="0.3">
      <c r="A65" s="11">
        <v>46017</v>
      </c>
      <c r="B65" s="9">
        <v>36150</v>
      </c>
      <c r="C65" s="12" t="s">
        <v>67</v>
      </c>
      <c r="D65" s="6" t="s">
        <v>7</v>
      </c>
    </row>
    <row r="66" spans="1:4" s="13" customFormat="1" ht="31.5" customHeight="1" x14ac:dyDescent="0.3">
      <c r="A66" s="11">
        <v>46017</v>
      </c>
      <c r="B66" s="9">
        <v>40000</v>
      </c>
      <c r="C66" s="12" t="s">
        <v>68</v>
      </c>
      <c r="D66" s="6" t="s">
        <v>7</v>
      </c>
    </row>
    <row r="67" spans="1:4" s="13" customFormat="1" ht="27.6" x14ac:dyDescent="0.3">
      <c r="A67" s="11">
        <v>46017</v>
      </c>
      <c r="B67" s="9">
        <v>107900.64</v>
      </c>
      <c r="C67" s="12" t="s">
        <v>69</v>
      </c>
      <c r="D67" s="6" t="s">
        <v>7</v>
      </c>
    </row>
    <row r="68" spans="1:4" s="13" customFormat="1" ht="27.6" x14ac:dyDescent="0.3">
      <c r="A68" s="11">
        <v>46017</v>
      </c>
      <c r="B68" s="9">
        <v>81000</v>
      </c>
      <c r="C68" s="12" t="s">
        <v>70</v>
      </c>
      <c r="D68" s="6" t="s">
        <v>7</v>
      </c>
    </row>
    <row r="69" spans="1:4" ht="41.4" x14ac:dyDescent="0.3">
      <c r="A69" s="11">
        <v>46017</v>
      </c>
      <c r="B69" s="9">
        <v>255000</v>
      </c>
      <c r="C69" s="1" t="s">
        <v>71</v>
      </c>
      <c r="D69" s="6" t="s">
        <v>7</v>
      </c>
    </row>
    <row r="70" spans="1:4" ht="41.4" x14ac:dyDescent="0.3">
      <c r="A70" s="11">
        <v>46017</v>
      </c>
      <c r="B70" s="9">
        <v>255000</v>
      </c>
      <c r="C70" s="1" t="s">
        <v>72</v>
      </c>
      <c r="D70" s="6" t="s">
        <v>7</v>
      </c>
    </row>
    <row r="71" spans="1:4" ht="41.4" x14ac:dyDescent="0.3">
      <c r="A71" s="11">
        <v>46017</v>
      </c>
      <c r="B71" s="9">
        <v>255000</v>
      </c>
      <c r="C71" s="1" t="s">
        <v>73</v>
      </c>
      <c r="D71" s="6" t="s">
        <v>7</v>
      </c>
    </row>
    <row r="72" spans="1:4" ht="41.4" x14ac:dyDescent="0.3">
      <c r="A72" s="11">
        <v>46017</v>
      </c>
      <c r="B72" s="9">
        <v>255000</v>
      </c>
      <c r="C72" s="1" t="s">
        <v>74</v>
      </c>
      <c r="D72" s="6" t="s">
        <v>7</v>
      </c>
    </row>
    <row r="73" spans="1:4" ht="27.6" x14ac:dyDescent="0.3">
      <c r="A73" s="11">
        <v>46017</v>
      </c>
      <c r="B73" s="16">
        <v>3390000</v>
      </c>
      <c r="C73" s="3" t="s">
        <v>87</v>
      </c>
      <c r="D73" s="2" t="s">
        <v>5</v>
      </c>
    </row>
    <row r="74" spans="1:4" ht="27.6" x14ac:dyDescent="0.3">
      <c r="A74" s="11">
        <v>46021</v>
      </c>
      <c r="B74" s="9">
        <v>3500</v>
      </c>
      <c r="C74" s="1" t="s">
        <v>75</v>
      </c>
      <c r="D74" s="6" t="s">
        <v>9</v>
      </c>
    </row>
    <row r="75" spans="1:4" ht="27.6" x14ac:dyDescent="0.3">
      <c r="A75" s="11">
        <v>46021</v>
      </c>
      <c r="B75" s="9">
        <v>4350</v>
      </c>
      <c r="C75" s="1" t="s">
        <v>76</v>
      </c>
      <c r="D75" s="6" t="s">
        <v>9</v>
      </c>
    </row>
    <row r="76" spans="1:4" s="13" customFormat="1" ht="32.25" customHeight="1" x14ac:dyDescent="0.3">
      <c r="A76" s="11">
        <v>46021</v>
      </c>
      <c r="B76" s="9">
        <v>4400</v>
      </c>
      <c r="C76" s="12" t="s">
        <v>77</v>
      </c>
      <c r="D76" s="6" t="s">
        <v>9</v>
      </c>
    </row>
    <row r="77" spans="1:4" s="13" customFormat="1" ht="34.5" customHeight="1" x14ac:dyDescent="0.3">
      <c r="A77" s="11">
        <v>46021</v>
      </c>
      <c r="B77" s="9">
        <v>4760</v>
      </c>
      <c r="C77" s="12" t="s">
        <v>78</v>
      </c>
      <c r="D77" s="6" t="s">
        <v>9</v>
      </c>
    </row>
    <row r="78" spans="1:4" s="13" customFormat="1" ht="30.75" customHeight="1" x14ac:dyDescent="0.3">
      <c r="A78" s="11">
        <v>46021</v>
      </c>
      <c r="B78" s="9">
        <v>4800</v>
      </c>
      <c r="C78" s="12" t="s">
        <v>79</v>
      </c>
      <c r="D78" s="6" t="s">
        <v>9</v>
      </c>
    </row>
    <row r="79" spans="1:4" s="13" customFormat="1" ht="32.25" customHeight="1" x14ac:dyDescent="0.3">
      <c r="A79" s="11">
        <v>46021</v>
      </c>
      <c r="B79" s="9">
        <v>7500</v>
      </c>
      <c r="C79" s="12" t="s">
        <v>80</v>
      </c>
      <c r="D79" s="6" t="s">
        <v>9</v>
      </c>
    </row>
    <row r="80" spans="1:4" s="13" customFormat="1" ht="31.5" customHeight="1" x14ac:dyDescent="0.3">
      <c r="A80" s="11">
        <v>46021</v>
      </c>
      <c r="B80" s="9">
        <v>40000</v>
      </c>
      <c r="C80" s="12" t="s">
        <v>81</v>
      </c>
      <c r="D80" s="6" t="s">
        <v>7</v>
      </c>
    </row>
    <row r="81" spans="1:4" s="13" customFormat="1" ht="30.75" customHeight="1" x14ac:dyDescent="0.3">
      <c r="A81" s="11">
        <v>46021</v>
      </c>
      <c r="B81" s="9">
        <v>40000</v>
      </c>
      <c r="C81" s="12" t="s">
        <v>82</v>
      </c>
      <c r="D81" s="6" t="s">
        <v>7</v>
      </c>
    </row>
    <row r="82" spans="1:4" ht="41.4" x14ac:dyDescent="0.3">
      <c r="A82" s="11">
        <v>46021</v>
      </c>
      <c r="B82" s="9">
        <v>255000</v>
      </c>
      <c r="C82" s="1" t="s">
        <v>83</v>
      </c>
      <c r="D82" s="6" t="s">
        <v>7</v>
      </c>
    </row>
    <row r="83" spans="1:4" ht="48.6" customHeight="1" x14ac:dyDescent="0.3">
      <c r="A83" s="15" t="s">
        <v>92</v>
      </c>
      <c r="B83" s="16">
        <v>41865.72</v>
      </c>
      <c r="C83" s="17" t="s">
        <v>95</v>
      </c>
      <c r="D83" s="2" t="s">
        <v>94</v>
      </c>
    </row>
    <row r="84" spans="1:4" ht="25.8" customHeight="1" x14ac:dyDescent="0.3">
      <c r="A84" s="21" t="s">
        <v>92</v>
      </c>
      <c r="B84" s="16">
        <v>923864.08</v>
      </c>
      <c r="C84" s="17" t="s">
        <v>88</v>
      </c>
      <c r="D84" s="2" t="s">
        <v>93</v>
      </c>
    </row>
    <row r="85" spans="1:4" ht="18" customHeight="1" x14ac:dyDescent="0.3">
      <c r="A85" s="19" t="s">
        <v>86</v>
      </c>
      <c r="B85" s="20">
        <f>SUM(B3:B84)</f>
        <v>10648013.219999999</v>
      </c>
      <c r="C85" s="18"/>
      <c r="D85" s="14"/>
    </row>
  </sheetData>
  <mergeCells count="1">
    <mergeCell ref="A1:D1"/>
  </mergeCells>
  <pageMargins left="0.9055118110236221" right="0.51181102362204722" top="0.55118110236220474" bottom="0.35433070866141736" header="0" footer="0"/>
  <pageSetup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MyApplication</dc:creator>
  <cp:lastModifiedBy>admin</cp:lastModifiedBy>
  <cp:lastPrinted>2026-01-10T10:38:25Z</cp:lastPrinted>
  <dcterms:created xsi:type="dcterms:W3CDTF">2026-01-09T09:28:49Z</dcterms:created>
  <dcterms:modified xsi:type="dcterms:W3CDTF">2026-01-12T12:19:14Z</dcterms:modified>
</cp:coreProperties>
</file>