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6" windowHeight="7440"/>
  </bookViews>
  <sheets>
    <sheet name="Июль 2025" sheetId="1" r:id="rId1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<sst xmlns="http://schemas.openxmlformats.org/spreadsheetml/2006/main" count="105" uniqueCount="61">
  <si>
    <t>Дата</t>
  </si>
  <si>
    <t>Сумма</t>
  </si>
  <si>
    <t>Назначение</t>
  </si>
  <si>
    <t>Получатель</t>
  </si>
  <si>
    <t xml:space="preserve">Оплата по счету № 0703/2 от 03.07.2025г. за протез роговицы для Никитина Добрыни. </t>
  </si>
  <si>
    <t>"Медицина"</t>
  </si>
  <si>
    <t>Расходы Июль 2025</t>
  </si>
  <si>
    <t>"Образование"</t>
  </si>
  <si>
    <t>Стипендия подопечным фонда за июль 2025 (2 чел.)</t>
  </si>
  <si>
    <t>Оплата по счету № 144 от 01.07.25г. за медицинские услуги для Гатиятовой Ксении.</t>
  </si>
  <si>
    <t>Оплата по счету № 148 от 01.07.25г за медицинские услуги для Качановой Валентины.</t>
  </si>
  <si>
    <t>Оплата по счету № 161 от 01.07.25г. за медицинские услуги для Якупова Богдана.</t>
  </si>
  <si>
    <t>Оплата по счету № 158 от 01.07.25г. за медицинские услуги для Чурагуловой Эмилии.</t>
  </si>
  <si>
    <t>Оплата по счету № 156 от 01.07.25г. за медицинские услуги для Циркова Петра.</t>
  </si>
  <si>
    <t>Оплата по счету № 155 от 01.07.25г. за медицинские услуги для Рыжкова Вячеслава.</t>
  </si>
  <si>
    <t>Оплата по счету № 153 от 01.07.25г. за медицинские услуги для Петрова Александра.</t>
  </si>
  <si>
    <t>Оплата по счету № 152 от 01.07.25г. за медицинские услуги для Оруджовой Сабины.</t>
  </si>
  <si>
    <t>Оплата по счету № 151 от 01.07.25г. за медицинские услуги для Нарышкина Мирона.</t>
  </si>
  <si>
    <t>Оплата по счету № 150 от 01.07.25г. за медицинские услуги для Маркова Тимофея.</t>
  </si>
  <si>
    <t>Оплата по счету № 123 от 19.06.25 за медицинские услуги для Кулиш Софьи.</t>
  </si>
  <si>
    <t>Оплата по счету № 146 от 01.07.25г. за медицинские услуги для Еременко Амины.</t>
  </si>
  <si>
    <t>Оплата по счету № 142 от 01.07.25г. за медицинские услуги для Балаева Артура.</t>
  </si>
  <si>
    <t>Оплата по счету № 160 от 01.07.25г. за медицинские услуги для Шулятьева Ивана.</t>
  </si>
  <si>
    <t>Оплата по счету № 159 от 01.07.25г. за медицинские услуги для Шулятьева Аркадия.</t>
  </si>
  <si>
    <t>Оплата по счету № 157 от 01.07.25г. за медицинские услуги для Черняевой Виктории.</t>
  </si>
  <si>
    <t>Оплата по счету № 154 от 01.07.25г. за медицинские услуги для Попика Ильи.</t>
  </si>
  <si>
    <t xml:space="preserve">Оплата по счету № 143 от 01.07.25г. за медицинские услуги для Вечканова Александра. </t>
  </si>
  <si>
    <t xml:space="preserve">Согласно счету № УТ-224 от 05.06.2025г. оплата за мед.технику (монокуляр, аксессуар) для Рубцова Арсения. </t>
  </si>
  <si>
    <t>По счету № СЗД-GMS-25-8(31) от 09.07.25г. оплата за расх.мед.материалы (имплантат телескопический), пациент Пичугина Ева.</t>
  </si>
  <si>
    <t>Оплата по счету № 120 от 19.06.25 за медицинские услуги для Зайцева Дмитрия.</t>
  </si>
  <si>
    <t xml:space="preserve">Оплата по счету № УТ-226 от 05.06.2025г. за мед.технику (монокуляр, аксессуар) для Волковой Виктории. </t>
  </si>
  <si>
    <t xml:space="preserve">Оплата по счету № УТ-225 от 05.06.2025г. за мед.технику (монокуляр, аксессуар) для Гранченко Артема. </t>
  </si>
  <si>
    <t>Оплата по счету № 145 от 01.07.25г.за медицинские услуги для Дьяконовой Дианы.</t>
  </si>
  <si>
    <t>Оплата по счету № 136 от 19.06.25г. за медицинские услуги для Соломатиной Валентины.</t>
  </si>
  <si>
    <t>Оплата по счету № 189 от 15.07.25г. за медицинские услуги для Самылкиной Анастасии.</t>
  </si>
  <si>
    <t>Оплата по счету № 188 от 15.07.25г. за медицинские услуги для Рагулина Ильи.</t>
  </si>
  <si>
    <t>Оплата по счету № 186 от 15.07.25г. за медицинские услуги для Папикяна Марка.</t>
  </si>
  <si>
    <t>Оплата по счету № 184 от 15.07.25г. за медицинские услуги для Мамедова Гамзы.</t>
  </si>
  <si>
    <t>Оплата по счету № 190 от 15.07.25г. за медицинские услуги для Самылкиной Екатерины.</t>
  </si>
  <si>
    <t>Оплата по счету № 187 от 15.07.25г. за медицинские услуги для Папикяна Эдуарда.</t>
  </si>
  <si>
    <t>Оплата по счету № 181 от 15.07.25г. за медицинские услуги для Исаковой Натальи.</t>
  </si>
  <si>
    <t>Оплата по счету № 179 от 15.07.25г. за медицинские услуги для Варапаевой Валерии.</t>
  </si>
  <si>
    <t>Оплата по счету № 180 от 15.07.25г. за медицинские услуги для Ефремовой Арины.</t>
  </si>
  <si>
    <t>Оплата за медицинские услуги по счету № 10434 от 24.06.2025, пациент Андрюшин Николай Михайлович.</t>
  </si>
  <si>
    <t xml:space="preserve">Материальная помощь по программе "Дорогу осилит идущий" для Фукс Екатерины. </t>
  </si>
  <si>
    <t xml:space="preserve">Согласно счету № 93 от 31.01.2025г. оплата за слухоречевую реабилитацию для Капусты Ивана. </t>
  </si>
  <si>
    <t xml:space="preserve">Согласно счету № 238 от 28.02.2025г. оплата за слухоречевую реабилитацию для Павлова Игоря. </t>
  </si>
  <si>
    <t>По договору № 1530870 от 28.07.2025г. оплата за портативный видео-увеличитель  для Скородумовой Софьи.</t>
  </si>
  <si>
    <t>По счету № 142 от 23.01.2025г. оплата за расх.мед.материалы (пластина, винты), пациент Ханов Тимофей.</t>
  </si>
  <si>
    <t>Оплата по счету № 1262 от 29.07.2025г. за генетическое исследование, пациент Болотова Улана.</t>
  </si>
  <si>
    <t>Материальная помощь по акции "Волшебная варежка" для Драгунова Станислава.</t>
  </si>
  <si>
    <t>"Волшебная варежка"</t>
  </si>
  <si>
    <t>По счету № СЗДСПБ25-1 от 28.07.2025г. оплата за расх.мед.материалы (имплантат телескопический), пациент Назаров Лев.</t>
  </si>
  <si>
    <t>Стипендия по программе "Пять с плюсом" за июль 2025г. (587 стипендиатов)</t>
  </si>
  <si>
    <t>Административные расходы за июль 2025г.</t>
  </si>
  <si>
    <t>итого</t>
  </si>
  <si>
    <t>Оплачены товары для акции ко Дню защиты детей: поможем сельским библиотекам вместе</t>
  </si>
  <si>
    <t>"Расходы на акции фонда"</t>
  </si>
  <si>
    <t>Приобретены товары для студентов по акции "По дороге к мечте"</t>
  </si>
  <si>
    <t>01-31.07. 2025</t>
  </si>
  <si>
    <t>орграсходы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</si>
</sst>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rgb="FF000000"/>
      <name val="Calibri"/>
    </font>
    <font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64" fontId="1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52"/>
  <sheetViews>
    <sheetView tabSelected="1" topLeftCell="A43" workbookViewId="0">
      <selection activeCell="B52" sqref="B52"/>
    </sheetView>
  </sheetViews>
  <sheetFormatPr defaultRowHeight="14.4" x14ac:dyDescent="0.3"/>
  <cols>
    <col min="1" max="1" width="10" style="10" customWidth="1"/>
    <col min="2" max="2" width="13.6640625" style="6" customWidth="1"/>
    <col min="3" max="3" width="45.5546875" customWidth="1"/>
    <col min="4" max="4" width="14.88671875" style="6" customWidth="1"/>
  </cols>
  <sheetData>
    <row r="1" spans="1:4" ht="15.75" customHeight="1" x14ac:dyDescent="0.3">
      <c r="A1" s="15" t="s">
        <v>6</v>
      </c>
      <c r="B1" s="15"/>
      <c r="C1" s="15"/>
      <c r="D1" s="15"/>
    </row>
    <row r="2" spans="1:4" ht="15" customHeight="1" x14ac:dyDescent="0.3">
      <c r="A2" s="4" t="s">
        <v>0</v>
      </c>
      <c r="B2" s="4" t="s">
        <v>1</v>
      </c>
      <c r="C2" s="2" t="s">
        <v>2</v>
      </c>
      <c r="D2" s="4" t="s">
        <v>3</v>
      </c>
    </row>
    <row r="3" spans="1:4" ht="21" customHeight="1" x14ac:dyDescent="0.3">
      <c r="A3" s="7">
        <v>45839</v>
      </c>
      <c r="B3" s="8">
        <v>20000</v>
      </c>
      <c r="C3" s="9" t="s">
        <v>8</v>
      </c>
      <c r="D3" s="5" t="s">
        <v>7</v>
      </c>
    </row>
    <row r="4" spans="1:4" ht="27.6" x14ac:dyDescent="0.3">
      <c r="A4" s="11">
        <v>45842</v>
      </c>
      <c r="B4" s="8">
        <v>36000</v>
      </c>
      <c r="C4" s="3" t="s">
        <v>4</v>
      </c>
      <c r="D4" s="4" t="s">
        <v>5</v>
      </c>
    </row>
    <row r="5" spans="1:4" ht="27.6" x14ac:dyDescent="0.3">
      <c r="A5" s="11">
        <v>45845</v>
      </c>
      <c r="B5" s="8">
        <v>5500</v>
      </c>
      <c r="C5" s="1" t="s">
        <v>9</v>
      </c>
      <c r="D5" s="4" t="s">
        <v>5</v>
      </c>
    </row>
    <row r="6" spans="1:4" ht="27.6" x14ac:dyDescent="0.3">
      <c r="A6" s="11">
        <v>45845</v>
      </c>
      <c r="B6" s="8">
        <v>21500</v>
      </c>
      <c r="C6" s="1" t="s">
        <v>10</v>
      </c>
      <c r="D6" s="4" t="s">
        <v>5</v>
      </c>
    </row>
    <row r="7" spans="1:4" ht="27.6" x14ac:dyDescent="0.3">
      <c r="A7" s="11">
        <v>45845</v>
      </c>
      <c r="B7" s="8">
        <v>29000</v>
      </c>
      <c r="C7" s="1" t="s">
        <v>11</v>
      </c>
      <c r="D7" s="4" t="s">
        <v>5</v>
      </c>
    </row>
    <row r="8" spans="1:4" ht="27.6" x14ac:dyDescent="0.3">
      <c r="A8" s="11">
        <v>45845</v>
      </c>
      <c r="B8" s="8">
        <v>29000</v>
      </c>
      <c r="C8" s="1" t="s">
        <v>12</v>
      </c>
      <c r="D8" s="4" t="s">
        <v>5</v>
      </c>
    </row>
    <row r="9" spans="1:4" ht="27.6" x14ac:dyDescent="0.3">
      <c r="A9" s="11">
        <v>45845</v>
      </c>
      <c r="B9" s="8">
        <v>29000</v>
      </c>
      <c r="C9" s="1" t="s">
        <v>13</v>
      </c>
      <c r="D9" s="4" t="s">
        <v>5</v>
      </c>
    </row>
    <row r="10" spans="1:4" ht="27.6" x14ac:dyDescent="0.3">
      <c r="A10" s="11">
        <v>45845</v>
      </c>
      <c r="B10" s="8">
        <v>29000</v>
      </c>
      <c r="C10" s="1" t="s">
        <v>14</v>
      </c>
      <c r="D10" s="4" t="s">
        <v>5</v>
      </c>
    </row>
    <row r="11" spans="1:4" ht="27.6" x14ac:dyDescent="0.3">
      <c r="A11" s="11">
        <v>45845</v>
      </c>
      <c r="B11" s="8">
        <v>29000</v>
      </c>
      <c r="C11" s="1" t="s">
        <v>15</v>
      </c>
      <c r="D11" s="4" t="s">
        <v>5</v>
      </c>
    </row>
    <row r="12" spans="1:4" ht="27.6" x14ac:dyDescent="0.3">
      <c r="A12" s="11">
        <v>45845</v>
      </c>
      <c r="B12" s="8">
        <v>29000</v>
      </c>
      <c r="C12" s="1" t="s">
        <v>16</v>
      </c>
      <c r="D12" s="4" t="s">
        <v>5</v>
      </c>
    </row>
    <row r="13" spans="1:4" ht="27.6" x14ac:dyDescent="0.3">
      <c r="A13" s="11">
        <v>45845</v>
      </c>
      <c r="B13" s="8">
        <v>29000</v>
      </c>
      <c r="C13" s="1" t="s">
        <v>17</v>
      </c>
      <c r="D13" s="4" t="s">
        <v>5</v>
      </c>
    </row>
    <row r="14" spans="1:4" ht="27.6" x14ac:dyDescent="0.3">
      <c r="A14" s="11">
        <v>45845</v>
      </c>
      <c r="B14" s="8">
        <v>29000</v>
      </c>
      <c r="C14" s="1" t="s">
        <v>18</v>
      </c>
      <c r="D14" s="4" t="s">
        <v>5</v>
      </c>
    </row>
    <row r="15" spans="1:4" ht="27.6" x14ac:dyDescent="0.3">
      <c r="A15" s="11">
        <v>45845</v>
      </c>
      <c r="B15" s="8">
        <v>29000</v>
      </c>
      <c r="C15" s="1" t="s">
        <v>19</v>
      </c>
      <c r="D15" s="4" t="s">
        <v>5</v>
      </c>
    </row>
    <row r="16" spans="1:4" ht="27.6" x14ac:dyDescent="0.3">
      <c r="A16" s="11">
        <v>45845</v>
      </c>
      <c r="B16" s="8">
        <v>29000</v>
      </c>
      <c r="C16" s="1" t="s">
        <v>20</v>
      </c>
      <c r="D16" s="4" t="s">
        <v>5</v>
      </c>
    </row>
    <row r="17" spans="1:4" ht="27.6" x14ac:dyDescent="0.3">
      <c r="A17" s="11">
        <v>45845</v>
      </c>
      <c r="B17" s="8">
        <v>33300</v>
      </c>
      <c r="C17" s="1" t="s">
        <v>21</v>
      </c>
      <c r="D17" s="4" t="s">
        <v>5</v>
      </c>
    </row>
    <row r="18" spans="1:4" ht="27.6" x14ac:dyDescent="0.3">
      <c r="A18" s="11">
        <v>45845</v>
      </c>
      <c r="B18" s="8">
        <v>34660</v>
      </c>
      <c r="C18" s="1" t="s">
        <v>22</v>
      </c>
      <c r="D18" s="4" t="s">
        <v>5</v>
      </c>
    </row>
    <row r="19" spans="1:4" ht="27.6" x14ac:dyDescent="0.3">
      <c r="A19" s="11">
        <v>45845</v>
      </c>
      <c r="B19" s="8">
        <v>34660</v>
      </c>
      <c r="C19" s="1" t="s">
        <v>23</v>
      </c>
      <c r="D19" s="4" t="s">
        <v>5</v>
      </c>
    </row>
    <row r="20" spans="1:4" ht="27.6" x14ac:dyDescent="0.3">
      <c r="A20" s="11">
        <v>45845</v>
      </c>
      <c r="B20" s="8">
        <v>34660</v>
      </c>
      <c r="C20" s="1" t="s">
        <v>24</v>
      </c>
      <c r="D20" s="4" t="s">
        <v>5</v>
      </c>
    </row>
    <row r="21" spans="1:4" ht="27.6" x14ac:dyDescent="0.3">
      <c r="A21" s="11">
        <v>45845</v>
      </c>
      <c r="B21" s="8">
        <v>38000</v>
      </c>
      <c r="C21" s="1" t="s">
        <v>29</v>
      </c>
      <c r="D21" s="4" t="s">
        <v>5</v>
      </c>
    </row>
    <row r="22" spans="1:4" ht="27.6" x14ac:dyDescent="0.3">
      <c r="A22" s="11">
        <v>45845</v>
      </c>
      <c r="B22" s="8">
        <v>43700</v>
      </c>
      <c r="C22" s="1" t="s">
        <v>25</v>
      </c>
      <c r="D22" s="4" t="s">
        <v>5</v>
      </c>
    </row>
    <row r="23" spans="1:4" ht="27.6" x14ac:dyDescent="0.3">
      <c r="A23" s="11">
        <v>45848</v>
      </c>
      <c r="B23" s="8">
        <v>29700</v>
      </c>
      <c r="C23" s="1" t="s">
        <v>26</v>
      </c>
      <c r="D23" s="4" t="s">
        <v>5</v>
      </c>
    </row>
    <row r="24" spans="1:4" ht="36.75" customHeight="1" x14ac:dyDescent="0.3">
      <c r="A24" s="11">
        <v>45848</v>
      </c>
      <c r="B24" s="8">
        <v>45060</v>
      </c>
      <c r="C24" s="1" t="s">
        <v>30</v>
      </c>
      <c r="D24" s="4" t="s">
        <v>5</v>
      </c>
    </row>
    <row r="25" spans="1:4" ht="41.4" x14ac:dyDescent="0.3">
      <c r="A25" s="11">
        <v>45848</v>
      </c>
      <c r="B25" s="8">
        <v>45310</v>
      </c>
      <c r="C25" s="1" t="s">
        <v>31</v>
      </c>
      <c r="D25" s="4" t="s">
        <v>5</v>
      </c>
    </row>
    <row r="26" spans="1:4" ht="41.4" x14ac:dyDescent="0.3">
      <c r="A26" s="11">
        <v>45848</v>
      </c>
      <c r="B26" s="8">
        <v>45310</v>
      </c>
      <c r="C26" s="1" t="s">
        <v>27</v>
      </c>
      <c r="D26" s="4" t="s">
        <v>5</v>
      </c>
    </row>
    <row r="27" spans="1:4" ht="41.4" x14ac:dyDescent="0.3">
      <c r="A27" s="11">
        <v>45849</v>
      </c>
      <c r="B27" s="8">
        <v>645000</v>
      </c>
      <c r="C27" s="1" t="s">
        <v>28</v>
      </c>
      <c r="D27" s="4" t="s">
        <v>5</v>
      </c>
    </row>
    <row r="28" spans="1:4" ht="27.6" x14ac:dyDescent="0.3">
      <c r="A28" s="11">
        <v>45852</v>
      </c>
      <c r="B28" s="8">
        <v>29000</v>
      </c>
      <c r="C28" s="1" t="s">
        <v>32</v>
      </c>
      <c r="D28" s="4" t="s">
        <v>5</v>
      </c>
    </row>
    <row r="29" spans="1:4" ht="27.6" x14ac:dyDescent="0.3">
      <c r="A29" s="11">
        <v>45852</v>
      </c>
      <c r="B29" s="8">
        <v>29000</v>
      </c>
      <c r="C29" s="1" t="s">
        <v>33</v>
      </c>
      <c r="D29" s="4" t="s">
        <v>5</v>
      </c>
    </row>
    <row r="30" spans="1:4" ht="27.6" x14ac:dyDescent="0.3">
      <c r="A30" s="11">
        <v>45854</v>
      </c>
      <c r="B30" s="8">
        <v>24000</v>
      </c>
      <c r="C30" s="1" t="s">
        <v>34</v>
      </c>
      <c r="D30" s="4" t="s">
        <v>5</v>
      </c>
    </row>
    <row r="31" spans="1:4" ht="27.6" x14ac:dyDescent="0.3">
      <c r="A31" s="11">
        <v>45854</v>
      </c>
      <c r="B31" s="8">
        <v>24000</v>
      </c>
      <c r="C31" s="1" t="s">
        <v>35</v>
      </c>
      <c r="D31" s="4" t="s">
        <v>5</v>
      </c>
    </row>
    <row r="32" spans="1:4" ht="27.6" x14ac:dyDescent="0.3">
      <c r="A32" s="11">
        <v>45854</v>
      </c>
      <c r="B32" s="8">
        <v>24000</v>
      </c>
      <c r="C32" s="1" t="s">
        <v>36</v>
      </c>
      <c r="D32" s="4" t="s">
        <v>5</v>
      </c>
    </row>
    <row r="33" spans="1:4" ht="27.6" x14ac:dyDescent="0.3">
      <c r="A33" s="11">
        <v>45854</v>
      </c>
      <c r="B33" s="8">
        <v>27500</v>
      </c>
      <c r="C33" s="1" t="s">
        <v>37</v>
      </c>
      <c r="D33" s="4" t="s">
        <v>5</v>
      </c>
    </row>
    <row r="34" spans="1:4" ht="27.6" x14ac:dyDescent="0.3">
      <c r="A34" s="11">
        <v>45854</v>
      </c>
      <c r="B34" s="8">
        <v>29000</v>
      </c>
      <c r="C34" s="1" t="s">
        <v>38</v>
      </c>
      <c r="D34" s="4" t="s">
        <v>5</v>
      </c>
    </row>
    <row r="35" spans="1:4" ht="27.6" x14ac:dyDescent="0.3">
      <c r="A35" s="11">
        <v>45854</v>
      </c>
      <c r="B35" s="8">
        <v>29000</v>
      </c>
      <c r="C35" s="1" t="s">
        <v>39</v>
      </c>
      <c r="D35" s="4" t="s">
        <v>5</v>
      </c>
    </row>
    <row r="36" spans="1:4" ht="27.6" x14ac:dyDescent="0.3">
      <c r="A36" s="11">
        <v>45854</v>
      </c>
      <c r="B36" s="8">
        <v>29000</v>
      </c>
      <c r="C36" s="1" t="s">
        <v>40</v>
      </c>
      <c r="D36" s="4" t="s">
        <v>5</v>
      </c>
    </row>
    <row r="37" spans="1:4" ht="27.6" x14ac:dyDescent="0.3">
      <c r="A37" s="11">
        <v>45854</v>
      </c>
      <c r="B37" s="8">
        <v>29000</v>
      </c>
      <c r="C37" s="1" t="s">
        <v>41</v>
      </c>
      <c r="D37" s="4" t="s">
        <v>5</v>
      </c>
    </row>
    <row r="38" spans="1:4" ht="27.6" x14ac:dyDescent="0.3">
      <c r="A38" s="11">
        <v>45854</v>
      </c>
      <c r="B38" s="8">
        <v>34000</v>
      </c>
      <c r="C38" s="1" t="s">
        <v>42</v>
      </c>
      <c r="D38" s="4" t="s">
        <v>5</v>
      </c>
    </row>
    <row r="39" spans="1:4" ht="27.6" x14ac:dyDescent="0.3">
      <c r="A39" s="11">
        <v>45854</v>
      </c>
      <c r="B39" s="8">
        <v>124607</v>
      </c>
      <c r="C39" s="14" t="s">
        <v>58</v>
      </c>
      <c r="D39" s="5" t="s">
        <v>57</v>
      </c>
    </row>
    <row r="40" spans="1:4" s="12" customFormat="1" ht="29.25" customHeight="1" x14ac:dyDescent="0.3">
      <c r="A40" s="7">
        <v>45862</v>
      </c>
      <c r="B40" s="8">
        <v>239766.42</v>
      </c>
      <c r="C40" s="1" t="s">
        <v>43</v>
      </c>
      <c r="D40" s="4" t="s">
        <v>5</v>
      </c>
    </row>
    <row r="41" spans="1:4" ht="28.5" customHeight="1" x14ac:dyDescent="0.3">
      <c r="A41" s="11">
        <v>45866</v>
      </c>
      <c r="B41" s="8">
        <v>40000</v>
      </c>
      <c r="C41" s="1" t="s">
        <v>44</v>
      </c>
      <c r="D41" s="4" t="s">
        <v>5</v>
      </c>
    </row>
    <row r="42" spans="1:4" ht="27.6" x14ac:dyDescent="0.3">
      <c r="A42" s="11">
        <v>45866</v>
      </c>
      <c r="B42" s="8">
        <v>240000</v>
      </c>
      <c r="C42" s="1" t="s">
        <v>45</v>
      </c>
      <c r="D42" s="4" t="s">
        <v>5</v>
      </c>
    </row>
    <row r="43" spans="1:4" ht="30" customHeight="1" x14ac:dyDescent="0.3">
      <c r="A43" s="11">
        <v>45866</v>
      </c>
      <c r="B43" s="8">
        <v>240000</v>
      </c>
      <c r="C43" s="1" t="s">
        <v>46</v>
      </c>
      <c r="D43" s="4" t="s">
        <v>5</v>
      </c>
    </row>
    <row r="44" spans="1:4" ht="41.4" x14ac:dyDescent="0.3">
      <c r="A44" s="11">
        <v>45866</v>
      </c>
      <c r="B44" s="8">
        <v>344500</v>
      </c>
      <c r="C44" s="1" t="s">
        <v>47</v>
      </c>
      <c r="D44" s="4" t="s">
        <v>5</v>
      </c>
    </row>
    <row r="45" spans="1:4" ht="41.4" x14ac:dyDescent="0.3">
      <c r="A45" s="11">
        <v>45866</v>
      </c>
      <c r="B45" s="8">
        <v>524000</v>
      </c>
      <c r="C45" s="1" t="s">
        <v>48</v>
      </c>
      <c r="D45" s="4" t="s">
        <v>5</v>
      </c>
    </row>
    <row r="46" spans="1:4" ht="27.75" customHeight="1" x14ac:dyDescent="0.3">
      <c r="A46" s="11">
        <v>45866</v>
      </c>
      <c r="B46" s="8">
        <v>35000</v>
      </c>
      <c r="C46" s="14" t="s">
        <v>56</v>
      </c>
      <c r="D46" s="5" t="s">
        <v>57</v>
      </c>
    </row>
    <row r="47" spans="1:4" ht="27.6" x14ac:dyDescent="0.3">
      <c r="A47" s="11">
        <v>45867</v>
      </c>
      <c r="B47" s="8">
        <v>40000</v>
      </c>
      <c r="C47" s="1" t="s">
        <v>49</v>
      </c>
      <c r="D47" s="4" t="s">
        <v>5</v>
      </c>
    </row>
    <row r="48" spans="1:4" ht="27.6" x14ac:dyDescent="0.3">
      <c r="A48" s="11">
        <v>45867</v>
      </c>
      <c r="B48" s="8">
        <v>140000</v>
      </c>
      <c r="C48" s="1" t="s">
        <v>50</v>
      </c>
      <c r="D48" s="5" t="s">
        <v>51</v>
      </c>
    </row>
    <row r="49" spans="1:4" ht="41.4" x14ac:dyDescent="0.3">
      <c r="A49" s="11">
        <v>45868</v>
      </c>
      <c r="B49" s="8">
        <v>645000</v>
      </c>
      <c r="C49" s="1" t="s">
        <v>52</v>
      </c>
      <c r="D49" s="4" t="s">
        <v>5</v>
      </c>
    </row>
    <row r="50" spans="1:4" ht="27.6" x14ac:dyDescent="0.3">
      <c r="A50" s="11">
        <v>45869</v>
      </c>
      <c r="B50" s="8">
        <v>3522000</v>
      </c>
      <c r="C50" s="9" t="s">
        <v>53</v>
      </c>
      <c r="D50" s="5" t="s">
        <v>7</v>
      </c>
    </row>
    <row r="51" spans="1:4" ht="27.6" x14ac:dyDescent="0.3">
      <c r="A51" s="11" t="s">
        <v>59</v>
      </c>
      <c r="B51" s="8">
        <v>1649028.14</v>
      </c>
      <c r="C51" s="13" t="s">
        <v>54</v>
      </c>
      <c r="D51" s="5" t="s">
        <v>60</v>
      </c>
    </row>
    <row r="52" spans="1:4" ht="17.25" customHeight="1" x14ac:dyDescent="0.3">
      <c r="A52" s="11" t="s">
        <v>55</v>
      </c>
      <c r="B52" s="16">
        <f>SUM(B3:B51)</f>
        <v>9493761.5600000005</v>
      </c>
      <c r="C52" s="1"/>
      <c r="D52" s="5"/>
    </row>
  </sheetData>
  <mergeCells count="1">
    <mergeCell ref="A1:D1"/>
  </mergeCells>
  <pageMargins left="0.9055118110236221" right="0.51181102362204722" top="0.55118110236220474" bottom="0.35433070866141736" header="0" footer="0"/>
  <pageSetup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MyApplication</dc:creator>
  <cp:lastModifiedBy>admin</cp:lastModifiedBy>
  <cp:lastPrinted>2025-08-05T08:09:36Z</cp:lastPrinted>
  <dcterms:created xsi:type="dcterms:W3CDTF">2025-08-04T10:53:47Z</dcterms:created>
  <dcterms:modified xsi:type="dcterms:W3CDTF">2025-08-05T08:10:22Z</dcterms:modified>
</cp:coreProperties>
</file>