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612" windowWidth="13092" windowHeight="6852"/>
  </bookViews>
  <sheets>
    <sheet name="Платёжные поручения" sheetId="1" r:id="rId1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<sst xmlns="http://schemas.openxmlformats.org/spreadsheetml/2006/main" count="149" uniqueCount="74">
  <si>
    <t>Дата</t>
  </si>
  <si>
    <t>Сумма</t>
  </si>
  <si>
    <t>Назначение</t>
  </si>
  <si>
    <t>28.02.2022</t>
  </si>
  <si>
    <t>25.02.2022</t>
  </si>
  <si>
    <t>24.02.2022</t>
  </si>
  <si>
    <t>21.02.2022</t>
  </si>
  <si>
    <t>18.02.2022</t>
  </si>
  <si>
    <t>17.02.2022</t>
  </si>
  <si>
    <t>14.02.2022</t>
  </si>
  <si>
    <t>11.02.2022</t>
  </si>
  <si>
    <t>10.02.2022</t>
  </si>
  <si>
    <t>09.02.2022</t>
  </si>
  <si>
    <t>07.02.2022</t>
  </si>
  <si>
    <t>04.02.2022</t>
  </si>
  <si>
    <t>02.02.2022</t>
  </si>
  <si>
    <t>Расходы за Февраль 2021 (все)</t>
  </si>
  <si>
    <t>Программа</t>
  </si>
  <si>
    <t>Административные расходы за февраль 2022</t>
  </si>
  <si>
    <t>Стипендия по программе "Пять с плюсом" за февраль 2022 года. 805 стипендиатов.</t>
  </si>
  <si>
    <t>"Айболит"</t>
  </si>
  <si>
    <t>"Помощь учреждениям"</t>
  </si>
  <si>
    <t>"Семейная почта"</t>
  </si>
  <si>
    <t>Стипендия КАММИНЗ за февраль 2022г. (10 чел.)</t>
  </si>
  <si>
    <t>Отправление посылок в семьи по программе фонда "Семейная почта". (А/О)</t>
  </si>
  <si>
    <t>всего</t>
  </si>
  <si>
    <t xml:space="preserve">Согласно счету № 62 от 01.02.2022г. оплата за услуги почты (отправление посылок в семьи) по программе фонда "Семейная почта". </t>
  </si>
  <si>
    <t xml:space="preserve">Согласно счету № 61 от 01.02.2022г. оплата за услуги почты (отправление посылок в семьи) по программе фонда "Семейная почта". </t>
  </si>
  <si>
    <t>По счету № 15 от 17.01.2022г., дог.№ 83/2022 оплата за расх.мед.материалы (клапаны, адаптер) для Пахомова Александра.</t>
  </si>
  <si>
    <t xml:space="preserve">По счету № 6635 от 21.12.2021г. оплата за препарат "Гианеб" для Андреевой Арины. </t>
  </si>
  <si>
    <t>Материальная помощь по программе "Дорогу осилит идущий" для Нейжмак Ольги.</t>
  </si>
  <si>
    <t xml:space="preserve">Материальная помощь по программе "Дорогу осилит идущий" для Щедриной Кати. </t>
  </si>
  <si>
    <t xml:space="preserve">Согласно счету № 42 от 17.01.2022г., по дог. 19-2 от 01.02.2019г. оплата за слухоречевую реабилитацию для Головиной Марии. </t>
  </si>
  <si>
    <t xml:space="preserve">Согласно счету № УТ-112 от 07.02.2022г. оплата за мед.технику (монокуляр, аксессуар) для Шаталовой Александры. </t>
  </si>
  <si>
    <t>Согласно счету № УТ-113 от 07.02.2022г. оплата за мед.технику (монокуляр, аксессуар) для Харисова Эмиля.</t>
  </si>
  <si>
    <t xml:space="preserve">По счету № PR-I-60599-1 от 04.02.22г., дог.№ 60599 от 04.02.22г. оплата за комплект мебели (стол, полка, кресло), вкл.доставку для Шаталовой Александры. </t>
  </si>
  <si>
    <t>По договору № 1472467 от 05.02.2022г. оплата за мед.оборудование (портативный видео-увеличитель) для Шаталовой Александры.</t>
  </si>
  <si>
    <t>По договору № 1472468 от 05.02.2022г. оплата за мед.оборудование (портативный видео-увеличитель) для Харисова Эмиля.</t>
  </si>
  <si>
    <t xml:space="preserve">Согласно счету № 81 от 07.02.2022г., по дог.№ 25-06-13/ФД/ФС от 25.06.13г. оплата за мед.услуги для Воронина Матвея. </t>
  </si>
  <si>
    <t xml:space="preserve">По счету № 5107 от 04.02.2022г. оплата за препарат "Гианеб" для Барочкина Кирилла. </t>
  </si>
  <si>
    <t xml:space="preserve">Согласно счету № 216 от 28.02.2022г., по дог. 19-2 от 01.02.2019г. оплата за слухоречевую реабилитацию для Ярового Дмитрия Дмитриевича. </t>
  </si>
  <si>
    <t>Оплата за медицинские услуги по дог. № 01/2021-БФС-Х от 12.01.2021г., счет № 32 от 25.02.2022г., пациент Ротарь Любовь.</t>
  </si>
  <si>
    <t>По счету № 35 от 02.02.2022г., дог.№ 90/2022 от 02.02.22 оплата за расх.мед.материалы (клапан), пациент Бердников Артем Артемович.</t>
  </si>
  <si>
    <t xml:space="preserve">По счету № 2375 от 21.02.2022г. оплата за мед.оборудование (устройство контроля физ.параметров и дистанц.диагностики) для Киринской Анастасии. </t>
  </si>
  <si>
    <t>По договору № 1471407 от 30.12.2021г. оплата за мед.оборудование (портативный видео-увеличитель) для Гладких Николая.</t>
  </si>
  <si>
    <t>По счету № 5106 от 04.02.2022г. оплата за препарат "Гианеб" для Ровенькова Мирона.</t>
  </si>
  <si>
    <t xml:space="preserve">По счету № 5105 от 04.02.2022г. оплата за препарат "Гианеб" для Гуртового Никиты. </t>
  </si>
  <si>
    <t xml:space="preserve">По счету № 5104 от 04.02.2022г. оплата за препарат "Гианеб" для Мартынова Димы. </t>
  </si>
  <si>
    <t xml:space="preserve">Материальная помощь по программе "Дорогу осилит идущий" для Степанова Елисея. </t>
  </si>
  <si>
    <t xml:space="preserve">Материальная помощь по программе "Дорогу осилит идущий" для Чолана Федора. </t>
  </si>
  <si>
    <t xml:space="preserve">Материальная помощь по программе "Дорогу осилит идущий" для Душенко Марии. </t>
  </si>
  <si>
    <t xml:space="preserve">Согласно счету № 146 от 07.02.2022г., по дог. 19-2 от 01.02.2019г. оплата за слухоречевую реабилитацию для Разина Александра. </t>
  </si>
  <si>
    <t>Согласно счету № 145 от 07.02.2022г., по дог. 19-2 от 01.02.2019г. оплата за слухоречевую реабилитацию для Полякова Алексея.</t>
  </si>
  <si>
    <t>По сч. № 177 от 14.02.2022г. к дог. № 005/4-ОФТ-220214 от 14.02.2022г. оплата за офт.тонометр, наконечники для Колбаевой Милены.</t>
  </si>
  <si>
    <t>По счету № 36 от 02.02.2022г., дог.№ 91/2022 оплата за расх.мед.материалы (клапаны, катетеры), пациент Каримова Нурай Парвин Кызы.</t>
  </si>
  <si>
    <t>По счету № 19 от 20.01.2022г., дог.№ 84/2022 от 19.01.22 оплата за расх.мед.материалы (клапан, адаптер), пациент Баринов Григорий Андреевич.</t>
  </si>
  <si>
    <t>По сч. № 160 от 09.02.2022г. к дог. № 005/2-ОФТ-220209 от 09.02.2022г. оплата за офт.тонометр, наконечники для Харисова Эмиля.</t>
  </si>
  <si>
    <t>По сч. № 161 от 09.02.2022г. к дог. № 005/3-ОФТ-220209 от 09.02.2022г. оплата за офт.тонометр, наконечники для Шаталовой Александры.</t>
  </si>
  <si>
    <t>По счету № 27 от 26.01.2022г., дог.№ 86/2022 от 24.01.22 оплата за расх.мед.материалы (клапан), пациент Майоров Александр Сергеевич.</t>
  </si>
  <si>
    <t>По счету № 31 от 27.01.2022г., дог.№ 89/2022 оплата за расх.мед.материалы (клапаны, катетеры), пациент Борисова Виктория Романовна.</t>
  </si>
  <si>
    <t xml:space="preserve">Согласно счету № 40 от 31.01.2022г., по дог.№ 25-06-13/ФД/ФС от 25.06.13г. оплата за мед.услуги для Базаровой Дженнет. </t>
  </si>
  <si>
    <t xml:space="preserve">По счету № 5110 от 04.02.2022г. оплата за препарат "Гианеб" для Барановой Киры. </t>
  </si>
  <si>
    <t xml:space="preserve">По счету № 5108 от 04.02.2022г. оплата за препарат "Гианеб" для Близнюк Киры. </t>
  </si>
  <si>
    <t>По счету № 26 от 26.01.2022г., дог.№ 87/2022 от 26.01.22 оплата за расх.мед.материалы (клапан), пациент Абдуллаев Магомедрасул Эльдарович.</t>
  </si>
  <si>
    <t>Согласно счету № УТ-139 от 14.02.2022г. оплата за мед.технику (монокуляр, аксессуар) для Колбаевой Милены.</t>
  </si>
  <si>
    <t>По счету № 37 от 02.02.2022г., дог.№ 0123-472 от 02.02.22 оплата за расх.мед.материалы (пластины, стержни), пациент Жолудева Александра Алексеевна.</t>
  </si>
  <si>
    <t xml:space="preserve">Согласно счету № 591 от 06.10.2021г., по дог.№ 25-06-13/ФД/ФС от 25.06.13г. оплата за мед.услуги для Воронина Матвея. </t>
  </si>
  <si>
    <t xml:space="preserve">По счету № 80-1 от 09.02.22г., дог. № 22 от 22.12.21г. доплата (30%) за оснащение и ремонт досуговой комнаты для ГАУ "Центр реабилитации инвалидов "Изгелек" г.Набережные Челны. </t>
  </si>
  <si>
    <t xml:space="preserve">По счету № 5111 от 04.02.2022г. оплата за препарат "Гианеб" для Пащенко Даши. </t>
  </si>
  <si>
    <t xml:space="preserve">Оплата за медицинские услуги по счету № 44 от 04.02.2022г., пациент: Моисеев Александр. </t>
  </si>
  <si>
    <t>Орг.расходы</t>
  </si>
  <si>
    <t>Образование</t>
  </si>
  <si>
    <t>Семья</t>
  </si>
  <si>
    <t>01.02 -28.02.2022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</si>
</sst>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name val="Calibri"/>
    </font>
    <font>
      <sz val="10"/>
      <name val="Calibri"/>
    </font>
    <font>
      <sz val="10"/>
      <name val="Calibri"/>
    </font>
    <font>
      <b/>
      <sz val="11"/>
      <color indexed="8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2" xfId="0" applyNumberFormat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C7" sqref="C7"/>
    </sheetView>
  </sheetViews>
  <sheetFormatPr defaultRowHeight="14.4" x14ac:dyDescent="0.3"/>
  <cols>
    <col min="1" max="1" width="9.6640625" customWidth="1"/>
    <col min="2" max="2" width="13.5546875" customWidth="1"/>
    <col min="3" max="3" width="45" customWidth="1"/>
    <col min="4" max="4" width="20.44140625" style="11" customWidth="1"/>
  </cols>
  <sheetData>
    <row r="1" spans="1:4" x14ac:dyDescent="0.3">
      <c r="A1" s="16" t="s">
        <v>16</v>
      </c>
      <c r="B1" s="16"/>
      <c r="C1" s="16"/>
      <c r="D1" s="16"/>
    </row>
    <row r="2" spans="1:4" ht="15.75" customHeight="1" x14ac:dyDescent="0.3">
      <c r="A2" s="2" t="s">
        <v>0</v>
      </c>
      <c r="B2" s="2" t="s">
        <v>1</v>
      </c>
      <c r="C2" s="2" t="s">
        <v>2</v>
      </c>
      <c r="D2" s="1" t="s">
        <v>17</v>
      </c>
    </row>
    <row r="3" spans="1:4" ht="28.2" customHeight="1" x14ac:dyDescent="0.3">
      <c r="A3" s="17" t="s">
        <v>73</v>
      </c>
      <c r="B3" s="3">
        <v>675566.64</v>
      </c>
      <c r="C3" s="4" t="s">
        <v>18</v>
      </c>
      <c r="D3" s="9" t="s">
        <v>70</v>
      </c>
    </row>
    <row r="4" spans="1:4" ht="27.6" x14ac:dyDescent="0.3">
      <c r="A4" s="5" t="s">
        <v>3</v>
      </c>
      <c r="B4" s="6">
        <v>4025000</v>
      </c>
      <c r="C4" s="7" t="s">
        <v>19</v>
      </c>
      <c r="D4" s="9" t="s">
        <v>71</v>
      </c>
    </row>
    <row r="5" spans="1:4" ht="27.6" x14ac:dyDescent="0.3">
      <c r="A5" s="5" t="s">
        <v>3</v>
      </c>
      <c r="B5" s="6">
        <v>3690.52</v>
      </c>
      <c r="C5" s="7" t="s">
        <v>24</v>
      </c>
      <c r="D5" s="9" t="s">
        <v>72</v>
      </c>
    </row>
    <row r="6" spans="1:4" ht="41.4" x14ac:dyDescent="0.3">
      <c r="A6" s="5" t="s">
        <v>3</v>
      </c>
      <c r="B6" s="6">
        <v>180000</v>
      </c>
      <c r="C6" s="15" t="s">
        <v>40</v>
      </c>
      <c r="D6" s="9" t="s">
        <v>20</v>
      </c>
    </row>
    <row r="7" spans="1:4" ht="41.4" x14ac:dyDescent="0.3">
      <c r="A7" s="5" t="s">
        <v>4</v>
      </c>
      <c r="B7" s="6">
        <v>1600000</v>
      </c>
      <c r="C7" s="15" t="s">
        <v>41</v>
      </c>
      <c r="D7" s="9" t="s">
        <v>20</v>
      </c>
    </row>
    <row r="8" spans="1:4" ht="41.4" x14ac:dyDescent="0.3">
      <c r="A8" s="5" t="s">
        <v>5</v>
      </c>
      <c r="B8" s="6">
        <v>202000</v>
      </c>
      <c r="C8" s="15" t="s">
        <v>42</v>
      </c>
      <c r="D8" s="9" t="s">
        <v>20</v>
      </c>
    </row>
    <row r="9" spans="1:4" ht="55.2" x14ac:dyDescent="0.3">
      <c r="A9" s="5" t="s">
        <v>6</v>
      </c>
      <c r="B9" s="6">
        <v>55000</v>
      </c>
      <c r="C9" s="15" t="s">
        <v>43</v>
      </c>
      <c r="D9" s="9" t="s">
        <v>20</v>
      </c>
    </row>
    <row r="10" spans="1:4" ht="41.4" x14ac:dyDescent="0.3">
      <c r="A10" s="5" t="s">
        <v>6</v>
      </c>
      <c r="B10" s="6">
        <v>259000</v>
      </c>
      <c r="C10" s="15" t="s">
        <v>44</v>
      </c>
      <c r="D10" s="9" t="s">
        <v>20</v>
      </c>
    </row>
    <row r="11" spans="1:4" ht="27.6" x14ac:dyDescent="0.3">
      <c r="A11" s="5" t="s">
        <v>7</v>
      </c>
      <c r="B11" s="6">
        <v>93600</v>
      </c>
      <c r="C11" s="15" t="s">
        <v>45</v>
      </c>
      <c r="D11" s="9" t="s">
        <v>20</v>
      </c>
    </row>
    <row r="12" spans="1:4" ht="27.6" x14ac:dyDescent="0.3">
      <c r="A12" s="5" t="s">
        <v>7</v>
      </c>
      <c r="B12" s="6">
        <v>93600</v>
      </c>
      <c r="C12" s="15" t="s">
        <v>46</v>
      </c>
      <c r="D12" s="9" t="s">
        <v>20</v>
      </c>
    </row>
    <row r="13" spans="1:4" ht="27.6" x14ac:dyDescent="0.3">
      <c r="A13" s="5" t="s">
        <v>7</v>
      </c>
      <c r="B13" s="6">
        <v>93600</v>
      </c>
      <c r="C13" s="15" t="s">
        <v>47</v>
      </c>
      <c r="D13" s="9" t="s">
        <v>20</v>
      </c>
    </row>
    <row r="14" spans="1:4" ht="27.6" x14ac:dyDescent="0.3">
      <c r="A14" s="5" t="s">
        <v>7</v>
      </c>
      <c r="B14" s="6">
        <v>40000</v>
      </c>
      <c r="C14" s="15" t="s">
        <v>48</v>
      </c>
      <c r="D14" s="9" t="s">
        <v>72</v>
      </c>
    </row>
    <row r="15" spans="1:4" ht="27.6" x14ac:dyDescent="0.3">
      <c r="A15" s="5" t="s">
        <v>7</v>
      </c>
      <c r="B15" s="6">
        <v>40000</v>
      </c>
      <c r="C15" s="15" t="s">
        <v>49</v>
      </c>
      <c r="D15" s="9" t="s">
        <v>72</v>
      </c>
    </row>
    <row r="16" spans="1:4" ht="27.6" x14ac:dyDescent="0.3">
      <c r="A16" s="5" t="s">
        <v>7</v>
      </c>
      <c r="B16" s="6">
        <v>40000</v>
      </c>
      <c r="C16" s="15" t="s">
        <v>50</v>
      </c>
      <c r="D16" s="9" t="s">
        <v>72</v>
      </c>
    </row>
    <row r="17" spans="1:4" ht="41.4" x14ac:dyDescent="0.3">
      <c r="A17" s="5" t="s">
        <v>8</v>
      </c>
      <c r="B17" s="6">
        <v>210000</v>
      </c>
      <c r="C17" s="15" t="s">
        <v>51</v>
      </c>
      <c r="D17" s="9" t="s">
        <v>20</v>
      </c>
    </row>
    <row r="18" spans="1:4" ht="41.4" x14ac:dyDescent="0.3">
      <c r="A18" s="5" t="s">
        <v>8</v>
      </c>
      <c r="B18" s="6">
        <v>210000</v>
      </c>
      <c r="C18" s="15" t="s">
        <v>52</v>
      </c>
      <c r="D18" s="9" t="s">
        <v>20</v>
      </c>
    </row>
    <row r="19" spans="1:4" ht="41.4" x14ac:dyDescent="0.3">
      <c r="A19" s="5" t="s">
        <v>8</v>
      </c>
      <c r="B19" s="6">
        <v>111738</v>
      </c>
      <c r="C19" s="15" t="s">
        <v>53</v>
      </c>
      <c r="D19" s="9" t="s">
        <v>20</v>
      </c>
    </row>
    <row r="20" spans="1:4" ht="41.4" x14ac:dyDescent="0.3">
      <c r="A20" s="5" t="s">
        <v>9</v>
      </c>
      <c r="B20" s="6">
        <v>236000</v>
      </c>
      <c r="C20" s="15" t="s">
        <v>54</v>
      </c>
      <c r="D20" s="9" t="s">
        <v>20</v>
      </c>
    </row>
    <row r="21" spans="1:4" ht="41.4" x14ac:dyDescent="0.3">
      <c r="A21" s="5" t="s">
        <v>9</v>
      </c>
      <c r="B21" s="6">
        <v>217000</v>
      </c>
      <c r="C21" s="15" t="s">
        <v>63</v>
      </c>
      <c r="D21" s="9" t="s">
        <v>20</v>
      </c>
    </row>
    <row r="22" spans="1:4" ht="41.4" x14ac:dyDescent="0.3">
      <c r="A22" s="5" t="s">
        <v>9</v>
      </c>
      <c r="B22" s="6">
        <v>20591</v>
      </c>
      <c r="C22" s="15" t="s">
        <v>64</v>
      </c>
      <c r="D22" s="9" t="s">
        <v>20</v>
      </c>
    </row>
    <row r="23" spans="1:4" ht="55.2" x14ac:dyDescent="0.3">
      <c r="A23" s="5" t="s">
        <v>10</v>
      </c>
      <c r="B23" s="6">
        <v>606900</v>
      </c>
      <c r="C23" s="15" t="s">
        <v>65</v>
      </c>
      <c r="D23" s="9" t="s">
        <v>20</v>
      </c>
    </row>
    <row r="24" spans="1:4" ht="41.4" x14ac:dyDescent="0.3">
      <c r="A24" s="5" t="s">
        <v>10</v>
      </c>
      <c r="B24" s="6">
        <v>162000</v>
      </c>
      <c r="C24" s="15" t="s">
        <v>66</v>
      </c>
      <c r="D24" s="9" t="s">
        <v>20</v>
      </c>
    </row>
    <row r="25" spans="1:4" ht="55.2" x14ac:dyDescent="0.3">
      <c r="A25" s="5" t="s">
        <v>11</v>
      </c>
      <c r="B25" s="6">
        <v>359714.73</v>
      </c>
      <c r="C25" s="15" t="s">
        <v>67</v>
      </c>
      <c r="D25" s="9" t="s">
        <v>21</v>
      </c>
    </row>
    <row r="26" spans="1:4" ht="27.6" x14ac:dyDescent="0.3">
      <c r="A26" s="5" t="s">
        <v>11</v>
      </c>
      <c r="B26" s="6">
        <v>93600</v>
      </c>
      <c r="C26" s="15" t="s">
        <v>68</v>
      </c>
      <c r="D26" s="9" t="s">
        <v>20</v>
      </c>
    </row>
    <row r="27" spans="1:4" ht="27.6" x14ac:dyDescent="0.3">
      <c r="A27" s="5" t="s">
        <v>11</v>
      </c>
      <c r="B27" s="6">
        <v>78600</v>
      </c>
      <c r="C27" s="15" t="s">
        <v>69</v>
      </c>
      <c r="D27" s="9" t="s">
        <v>20</v>
      </c>
    </row>
    <row r="28" spans="1:4" ht="41.4" x14ac:dyDescent="0.3">
      <c r="A28" s="5" t="s">
        <v>12</v>
      </c>
      <c r="B28" s="6">
        <v>176000</v>
      </c>
      <c r="C28" s="15" t="s">
        <v>55</v>
      </c>
      <c r="D28" s="9" t="s">
        <v>20</v>
      </c>
    </row>
    <row r="29" spans="1:4" ht="41.4" x14ac:dyDescent="0.3">
      <c r="A29" s="5" t="s">
        <v>12</v>
      </c>
      <c r="B29" s="6">
        <v>118878</v>
      </c>
      <c r="C29" s="15" t="s">
        <v>56</v>
      </c>
      <c r="D29" s="9" t="s">
        <v>20</v>
      </c>
    </row>
    <row r="30" spans="1:4" ht="41.4" x14ac:dyDescent="0.3">
      <c r="A30" s="5" t="s">
        <v>12</v>
      </c>
      <c r="B30" s="6">
        <v>118638</v>
      </c>
      <c r="C30" s="15" t="s">
        <v>57</v>
      </c>
      <c r="D30" s="9" t="s">
        <v>20</v>
      </c>
    </row>
    <row r="31" spans="1:4" ht="41.4" x14ac:dyDescent="0.3">
      <c r="A31" s="5" t="s">
        <v>12</v>
      </c>
      <c r="B31" s="6">
        <v>217000</v>
      </c>
      <c r="C31" s="15" t="s">
        <v>58</v>
      </c>
      <c r="D31" s="9" t="s">
        <v>20</v>
      </c>
    </row>
    <row r="32" spans="1:4" ht="41.4" x14ac:dyDescent="0.3">
      <c r="A32" s="5" t="s">
        <v>12</v>
      </c>
      <c r="B32" s="6">
        <v>196000</v>
      </c>
      <c r="C32" s="15" t="s">
        <v>59</v>
      </c>
      <c r="D32" s="9" t="s">
        <v>20</v>
      </c>
    </row>
    <row r="33" spans="1:4" ht="41.4" x14ac:dyDescent="0.3">
      <c r="A33" s="5" t="s">
        <v>12</v>
      </c>
      <c r="B33" s="6">
        <v>81000</v>
      </c>
      <c r="C33" s="15" t="s">
        <v>60</v>
      </c>
      <c r="D33" s="9" t="s">
        <v>20</v>
      </c>
    </row>
    <row r="34" spans="1:4" ht="27.6" x14ac:dyDescent="0.3">
      <c r="A34" s="5" t="s">
        <v>12</v>
      </c>
      <c r="B34" s="6">
        <v>93600</v>
      </c>
      <c r="C34" s="15" t="s">
        <v>61</v>
      </c>
      <c r="D34" s="9" t="s">
        <v>20</v>
      </c>
    </row>
    <row r="35" spans="1:4" ht="27.6" x14ac:dyDescent="0.3">
      <c r="A35" s="5" t="s">
        <v>12</v>
      </c>
      <c r="B35" s="6">
        <v>93600</v>
      </c>
      <c r="C35" s="15" t="s">
        <v>62</v>
      </c>
      <c r="D35" s="9" t="s">
        <v>20</v>
      </c>
    </row>
    <row r="36" spans="1:4" ht="27.6" x14ac:dyDescent="0.3">
      <c r="A36" s="5" t="s">
        <v>12</v>
      </c>
      <c r="B36" s="6">
        <v>93600</v>
      </c>
      <c r="C36" s="7" t="s">
        <v>39</v>
      </c>
      <c r="D36" s="9" t="s">
        <v>20</v>
      </c>
    </row>
    <row r="37" spans="1:4" ht="41.4" x14ac:dyDescent="0.3">
      <c r="A37" s="5" t="s">
        <v>13</v>
      </c>
      <c r="B37" s="6">
        <v>324000</v>
      </c>
      <c r="C37" s="7" t="s">
        <v>38</v>
      </c>
      <c r="D37" s="9" t="s">
        <v>20</v>
      </c>
    </row>
    <row r="38" spans="1:4" ht="41.4" x14ac:dyDescent="0.3">
      <c r="A38" s="5" t="s">
        <v>13</v>
      </c>
      <c r="B38" s="6">
        <v>259000</v>
      </c>
      <c r="C38" s="7" t="s">
        <v>37</v>
      </c>
      <c r="D38" s="9" t="s">
        <v>20</v>
      </c>
    </row>
    <row r="39" spans="1:4" ht="41.4" x14ac:dyDescent="0.3">
      <c r="A39" s="5" t="s">
        <v>13</v>
      </c>
      <c r="B39" s="6">
        <v>259000</v>
      </c>
      <c r="C39" s="7" t="s">
        <v>36</v>
      </c>
      <c r="D39" s="9" t="s">
        <v>20</v>
      </c>
    </row>
    <row r="40" spans="1:4" ht="55.2" x14ac:dyDescent="0.3">
      <c r="A40" s="5" t="s">
        <v>13</v>
      </c>
      <c r="B40" s="6">
        <v>43700</v>
      </c>
      <c r="C40" s="7" t="s">
        <v>35</v>
      </c>
      <c r="D40" s="9" t="s">
        <v>20</v>
      </c>
    </row>
    <row r="41" spans="1:4" ht="40.5" customHeight="1" x14ac:dyDescent="0.3">
      <c r="A41" s="5" t="s">
        <v>13</v>
      </c>
      <c r="B41" s="6">
        <v>20591</v>
      </c>
      <c r="C41" s="7" t="s">
        <v>34</v>
      </c>
      <c r="D41" s="9" t="s">
        <v>20</v>
      </c>
    </row>
    <row r="42" spans="1:4" ht="41.4" x14ac:dyDescent="0.3">
      <c r="A42" s="5" t="s">
        <v>13</v>
      </c>
      <c r="B42" s="6">
        <v>20591</v>
      </c>
      <c r="C42" s="7" t="s">
        <v>33</v>
      </c>
      <c r="D42" s="9" t="s">
        <v>20</v>
      </c>
    </row>
    <row r="43" spans="1:4" ht="41.4" x14ac:dyDescent="0.3">
      <c r="A43" s="5" t="s">
        <v>14</v>
      </c>
      <c r="B43" s="6">
        <v>180000</v>
      </c>
      <c r="C43" s="7" t="s">
        <v>32</v>
      </c>
      <c r="D43" s="9" t="s">
        <v>20</v>
      </c>
    </row>
    <row r="44" spans="1:4" ht="27.6" x14ac:dyDescent="0.3">
      <c r="A44" s="5" t="s">
        <v>14</v>
      </c>
      <c r="B44" s="6">
        <v>40000</v>
      </c>
      <c r="C44" s="7" t="s">
        <v>31</v>
      </c>
      <c r="D44" s="9" t="s">
        <v>72</v>
      </c>
    </row>
    <row r="45" spans="1:4" ht="27.6" x14ac:dyDescent="0.3">
      <c r="A45" s="5" t="s">
        <v>14</v>
      </c>
      <c r="B45" s="6">
        <v>40000</v>
      </c>
      <c r="C45" s="7" t="s">
        <v>30</v>
      </c>
      <c r="D45" s="9" t="s">
        <v>72</v>
      </c>
    </row>
    <row r="46" spans="1:4" ht="27.6" x14ac:dyDescent="0.3">
      <c r="A46" s="5" t="s">
        <v>14</v>
      </c>
      <c r="B46" s="6">
        <v>93600</v>
      </c>
      <c r="C46" s="7" t="s">
        <v>29</v>
      </c>
      <c r="D46" s="9" t="s">
        <v>20</v>
      </c>
    </row>
    <row r="47" spans="1:4" ht="24.75" customHeight="1" x14ac:dyDescent="0.3">
      <c r="A47" s="12">
        <v>44595</v>
      </c>
      <c r="B47" s="6">
        <v>100000</v>
      </c>
      <c r="C47" s="4" t="s">
        <v>23</v>
      </c>
      <c r="D47" s="9" t="s">
        <v>71</v>
      </c>
    </row>
    <row r="48" spans="1:4" ht="41.4" x14ac:dyDescent="0.3">
      <c r="A48" s="5" t="s">
        <v>15</v>
      </c>
      <c r="B48" s="6">
        <v>237000</v>
      </c>
      <c r="C48" s="7" t="s">
        <v>28</v>
      </c>
      <c r="D48" s="9" t="s">
        <v>20</v>
      </c>
    </row>
    <row r="49" spans="1:4" ht="41.4" x14ac:dyDescent="0.3">
      <c r="A49" s="5" t="s">
        <v>15</v>
      </c>
      <c r="B49" s="6">
        <v>92130.42</v>
      </c>
      <c r="C49" s="7" t="s">
        <v>27</v>
      </c>
      <c r="D49" s="9" t="s">
        <v>22</v>
      </c>
    </row>
    <row r="50" spans="1:4" ht="41.4" x14ac:dyDescent="0.3">
      <c r="A50" s="5" t="s">
        <v>15</v>
      </c>
      <c r="B50" s="6">
        <v>26231.82</v>
      </c>
      <c r="C50" s="7" t="s">
        <v>26</v>
      </c>
      <c r="D50" s="9" t="s">
        <v>22</v>
      </c>
    </row>
    <row r="51" spans="1:4" x14ac:dyDescent="0.3">
      <c r="A51" s="14" t="s">
        <v>25</v>
      </c>
      <c r="B51" s="13">
        <f>SUM(B3:B50)</f>
        <v>12631361.130000001</v>
      </c>
      <c r="C51" s="8"/>
      <c r="D51" s="9"/>
    </row>
    <row r="52" spans="1:4" x14ac:dyDescent="0.3">
      <c r="D52" s="10"/>
    </row>
  </sheetData>
  <mergeCells count="1">
    <mergeCell ref="A1:D1"/>
  </mergeCells>
  <pageMargins left="0.70866141732283472" right="0.51181102362204722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Платёжные поручения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2022-03-02T14:18:09Z</cp:lastPrinted>
  <dcterms:created xsi:type="dcterms:W3CDTF">2022-03-01T10:30:50Z</dcterms:created>
  <dcterms:modified xsi:type="dcterms:W3CDTF">2022-08-22T06:34:55Z</dcterms:modified>
</cp:coreProperties>
</file>