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6" yWindow="552" windowWidth="19812" windowHeight="7368"/>
  </bookViews>
  <sheets>
    <sheet name="март 2022" sheetId="1" r:id="rId1"/>
  </sheets>
  <calcPr calcId="145621"/>
</workbook>
</file>

<file path=xl/calcChain.xml><?xml version="1.0" encoding="utf-8"?>
<calcChain xmlns="http://schemas.openxmlformats.org/spreadsheetml/2006/main">
  <c r="B45" i="1" l="1"/>
</calcChain>
</file>

<file path=xl/sharedStrings.xml><?xml version="1.0" encoding="utf-8"?>
<sst xmlns="http://schemas.openxmlformats.org/spreadsheetml/2006/main" count="131" uniqueCount="67">
  <si>
    <t>Дата</t>
  </si>
  <si>
    <t>Сумма</t>
  </si>
  <si>
    <t>Назначение</t>
  </si>
  <si>
    <t>31.03.2022</t>
  </si>
  <si>
    <t>25.03.2022</t>
  </si>
  <si>
    <t>23.03.2022</t>
  </si>
  <si>
    <t>22.03.2022</t>
  </si>
  <si>
    <t>18.03.2022</t>
  </si>
  <si>
    <t>16.03.2022</t>
  </si>
  <si>
    <t>14.03.2022</t>
  </si>
  <si>
    <t>10.03.2022</t>
  </si>
  <si>
    <t>05.03.2022</t>
  </si>
  <si>
    <t>04.03.2022</t>
  </si>
  <si>
    <t>02.03.2022</t>
  </si>
  <si>
    <t>"Пять с плюсом"</t>
  </si>
  <si>
    <t>Программа</t>
  </si>
  <si>
    <t>Стипендия по программе "Пять с плюсом" за март 2022 (805 стипендиатов)</t>
  </si>
  <si>
    <t>Материальная помощь для Ливадней Юлии по программе "Волшебная варежка".</t>
  </si>
  <si>
    <t>"Волшебная Варежка"</t>
  </si>
  <si>
    <t>"Айболит"</t>
  </si>
  <si>
    <t>"Дорогу осилит идущий"</t>
  </si>
  <si>
    <t>"Семейная почта"</t>
  </si>
  <si>
    <t xml:space="preserve">Согласно счету № 150 от 09.03.2022г. оплата за услуги почты (возврат посылок) по программе фонда "Семейная почта". </t>
  </si>
  <si>
    <t>итого</t>
  </si>
  <si>
    <t>Административные расходы за март 2022</t>
  </si>
  <si>
    <t>Стипендия Камминз за март 2022г. (11 чел.)</t>
  </si>
  <si>
    <t>По счету № 368 от 23.03.22г. оплата за комплект мебели (стол, стул), для Жукова Андрея.</t>
  </si>
  <si>
    <t>По счету № 367 от 23.03.22г. оплата за комплект мебели (стол, стул), для Никитина Степана.</t>
  </si>
  <si>
    <t>По счету № 366 от 23.03.22г. оплата за комплект мебели (стол, стул), для Маркова Тимофея.</t>
  </si>
  <si>
    <t xml:space="preserve">Оплата за медицинские услуги по дог. № 01/2021-БФС-Х от 12.01.2021г., счет № 61 от 22.03.2022., пациент Пшеничников Иван. </t>
  </si>
  <si>
    <t>По счету № 5312 от 22.03.2022г. оплата за препарат "Гианеб" для Курочкиной Екатерины.</t>
  </si>
  <si>
    <t xml:space="preserve">По счету № 5230 от 04.03.2022г. оплата за препарат "Гианеб" для Меринова Арсения. </t>
  </si>
  <si>
    <t xml:space="preserve">Согласно счету № 679 от 09.07.2021г., по дог. 19-2 от 01.02.2019г. оплата за слухоречевую реабилитацию для Нарцева Захара. </t>
  </si>
  <si>
    <t xml:space="preserve">Согласно счету № 1268 от 28.12.2021г., по дог. 19-2 от 01.02.2019г. оплата за слухоречевую реабилитацию для Тимакова Степана. </t>
  </si>
  <si>
    <t xml:space="preserve">Согласно счету № 1267 от 28.12.2021г., по дог. 19-2 от 01.02.2019г. оплата за слухоречевую реабилитацию для Шошиной Евы. </t>
  </si>
  <si>
    <t xml:space="preserve">Материальная помощь по программе "Дорогу осилит идущий" для Титовой Софьи. </t>
  </si>
  <si>
    <t xml:space="preserve">Оплата за медицинские услуги по дог. № 01/2021-БФС-Х от 12.01.2021г., счет № 286 от 01.12.2021., пациент Князева София. </t>
  </si>
  <si>
    <t xml:space="preserve">Согласно счету № 164 от 15.02.2022г. оплата за услуги почты (отправление посылок в семьи) по программе фонда "Семейная почта". </t>
  </si>
  <si>
    <t xml:space="preserve">Согласно счету № 163 от 15.02.2022г. оплата за услуги почты (отправление посылок в семьи) по программе фонда "Семейная почта". </t>
  </si>
  <si>
    <t>Согласно счету № 111 от 28.01.2022г., по дог. 19-2 от 01.02.2019г. оплата за слухоречевую реабилитацию для Медведева Данилы.</t>
  </si>
  <si>
    <t xml:space="preserve">Оплата за медицинские услуги по дог. № 01/2021-БФС-Х от 12.01.2021г., счет № 36 от 02.03.2022., пациент Денисова Анастасия. </t>
  </si>
  <si>
    <t>По сч. № 285 от 05.03.2022г. к дог. № 005/5-ОФТ-220304 от 04.03.2022г. оплата за офт.тонометр, наконечники для Алченбаева Артема.</t>
  </si>
  <si>
    <t xml:space="preserve">Согласно счету № 44 от 17.01.2022г., по дог. 19-2 от 01.02.2019г. оплата за слухоречевую реабилитацию для Дедусенко Ивана. </t>
  </si>
  <si>
    <t xml:space="preserve">Согласно счету № 43 от 17.01.2022г., по дог. 19-2 от 01.02.2019г. оплата за слухоречевую реабилитацию для Спиридонова Макара. </t>
  </si>
  <si>
    <t xml:space="preserve">Согласно счету № 41 от 17.01.2022г., по дог. 19-2 от 01.02.2019г. оплата за слухоречевую реабилитацию для Шамсиева Даниэля. </t>
  </si>
  <si>
    <t>Материальная помощь по программе "Дорогу осилит идущий" для Терещенко Елены.</t>
  </si>
  <si>
    <t xml:space="preserve">По счету № 5109 от 04.02.2022г. оплата за препарат "Гианеб" для Завгороднего Димы. </t>
  </si>
  <si>
    <t xml:space="preserve">Материальная помощь по программе "Дорогу осилит идущий" для Баданиной Полины. </t>
  </si>
  <si>
    <t>По счету № 256 от 04.03.22г. оплата за комплект мебели (стол, стул), для Харисова Эмиля.</t>
  </si>
  <si>
    <t xml:space="preserve">По счету № 5233 от 04.02.2022г. оплата за препарат "Гианеб" для Савватеева Павла. </t>
  </si>
  <si>
    <t xml:space="preserve">По счету № 5231 от 04.02.2022г. оплата за препарат "Гианеб" для Мазниковой Ани. </t>
  </si>
  <si>
    <t>По счету № 255 от 04.03.22г. оплата за комплект мебели (стол, стул), для Колбаевой Милены.</t>
  </si>
  <si>
    <t>По счету № 253 от 04.03.22г. оплата за комплект мебели (стол, стул), для Алченбаева Артема.</t>
  </si>
  <si>
    <t>По счету № 252 от 04.03.22г. оплата за комплект мебели (стол, стул), для Махмутова Равиля.</t>
  </si>
  <si>
    <t>По договору № 1472975 от 02.03.2022г. оплата за мед.оборудование (портативный видео-увеличитель) для Шахвердян Анны.</t>
  </si>
  <si>
    <t>По договору № 1472973 от 02.03.2022г. оплата за мед.оборудование (портативный видео-увеличитель) для Алченбаева Артема.</t>
  </si>
  <si>
    <t>По договору № 1472972 от 02.03.2022г. оплата за мед.оборудование (портативный видео-увеличитель) для Махмутова Равиля.</t>
  </si>
  <si>
    <t>По договору № 1471901 от 17.01.2022г. оплата за мед.оборудование (портативный видео-увеличитель) для Петренко Алексея.</t>
  </si>
  <si>
    <t>По договору № 1472666 от 14.02.2022г. оплата за мед.оборудование (портативный видео-увеличитель) для Колбаевой Милены.</t>
  </si>
  <si>
    <t xml:space="preserve">По счету № PR-I-61256-1 от 04.03.22г., дог.№ 61256 от 04.02.22г. оплата за комплект мебели (стол, полка, кресло) для Шахвердян Анны. </t>
  </si>
  <si>
    <t xml:space="preserve">По счету № PR-I-61258-1 от 04.03.22г., дог.№ 61258 от 04.02.22г. оплата за комплект мебели (стол, полка, кресло)  для Ахуновой Варвары. </t>
  </si>
  <si>
    <t>Расходы за Март 2021 (все)</t>
  </si>
  <si>
    <t xml:space="preserve">Cогласно счету № 306921 от 05.03.2022г. оплата за почтовые короба. </t>
  </si>
  <si>
    <t xml:space="preserve">Оплата за генетическое обследование по счету № 507 от 09.03.2022., пациент Манатилова Амина. </t>
  </si>
  <si>
    <t>орг.расходы</t>
  </si>
  <si>
    <t>Образование</t>
  </si>
  <si>
    <t>01-31.03.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</si>
</sst>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0"/>
      <name val="Calibri"/>
    </font>
    <font>
      <sz val="10"/>
      <name val="Calibri"/>
    </font>
    <font>
      <sz val="10"/>
      <name val="Calibri"/>
    </font>
    <font>
      <sz val="10"/>
      <name val="Calibri"/>
    </font>
    <font>
      <b/>
      <sz val="11"/>
      <color indexed="8"/>
      <name val="Calibri"/>
      <family val="2"/>
      <charset val="204"/>
      <scheme val="minor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14" fontId="3" fillId="0" borderId="3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left" vertical="center"/>
    </xf>
    <xf numFmtId="0" fontId="5" fillId="0" borderId="3" xfId="0" applyFont="1" applyBorder="1" applyAlignment="1">
      <alignment horizontal="center" vertical="center"/>
    </xf>
    <xf numFmtId="4" fontId="5" fillId="0" borderId="3" xfId="0" applyNumberFormat="1" applyFont="1" applyBorder="1" applyAlignment="1">
      <alignment horizontal="center" vertical="center"/>
    </xf>
    <xf numFmtId="4" fontId="4" fillId="2" borderId="3" xfId="0" applyNumberFormat="1" applyFont="1" applyFill="1" applyBorder="1" applyAlignment="1">
      <alignment horizontal="center" vertical="center"/>
    </xf>
    <xf numFmtId="4" fontId="4" fillId="0" borderId="2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5"/>
  <sheetViews>
    <sheetView tabSelected="1" workbookViewId="0">
      <selection activeCell="B6" sqref="B6"/>
    </sheetView>
  </sheetViews>
  <sheetFormatPr defaultRowHeight="14.4" x14ac:dyDescent="0.3"/>
  <cols>
    <col min="1" max="1" width="10" style="1" customWidth="1"/>
    <col min="2" max="2" width="15.5546875" style="1" customWidth="1"/>
    <col min="3" max="3" width="41.88671875" style="5" customWidth="1"/>
    <col min="4" max="4" width="21.33203125" style="5" customWidth="1"/>
  </cols>
  <sheetData>
    <row r="1" spans="1:4" ht="23.25" customHeight="1" x14ac:dyDescent="0.3">
      <c r="A1" s="16" t="s">
        <v>61</v>
      </c>
      <c r="B1" s="16"/>
      <c r="C1" s="16"/>
      <c r="D1" s="16"/>
    </row>
    <row r="2" spans="1:4" ht="17.25" customHeight="1" x14ac:dyDescent="0.3">
      <c r="A2" s="12" t="s">
        <v>0</v>
      </c>
      <c r="B2" s="12" t="s">
        <v>1</v>
      </c>
      <c r="C2" s="12" t="s">
        <v>2</v>
      </c>
      <c r="D2" s="12" t="s">
        <v>15</v>
      </c>
    </row>
    <row r="3" spans="1:4" ht="24" customHeight="1" x14ac:dyDescent="0.3">
      <c r="A3" s="14" t="s">
        <v>66</v>
      </c>
      <c r="B3" s="11">
        <v>697345.64</v>
      </c>
      <c r="C3" s="13" t="s">
        <v>24</v>
      </c>
      <c r="D3" s="14" t="s">
        <v>64</v>
      </c>
    </row>
    <row r="4" spans="1:4" ht="27.6" x14ac:dyDescent="0.3">
      <c r="A4" s="2" t="s">
        <v>3</v>
      </c>
      <c r="B4" s="3">
        <v>4025000</v>
      </c>
      <c r="C4" s="4" t="s">
        <v>16</v>
      </c>
      <c r="D4" s="15" t="s">
        <v>14</v>
      </c>
    </row>
    <row r="5" spans="1:4" ht="27.6" x14ac:dyDescent="0.3">
      <c r="A5" s="2" t="s">
        <v>4</v>
      </c>
      <c r="B5" s="3">
        <v>5000</v>
      </c>
      <c r="C5" s="4" t="s">
        <v>17</v>
      </c>
      <c r="D5" s="15" t="s">
        <v>18</v>
      </c>
    </row>
    <row r="6" spans="1:4" ht="28.5" customHeight="1" x14ac:dyDescent="0.3">
      <c r="A6" s="2" t="s">
        <v>5</v>
      </c>
      <c r="B6" s="3">
        <v>18700</v>
      </c>
      <c r="C6" s="13" t="s">
        <v>26</v>
      </c>
      <c r="D6" s="15" t="s">
        <v>19</v>
      </c>
    </row>
    <row r="7" spans="1:4" ht="27.75" customHeight="1" x14ac:dyDescent="0.3">
      <c r="A7" s="2" t="s">
        <v>5</v>
      </c>
      <c r="B7" s="3">
        <v>18700</v>
      </c>
      <c r="C7" s="13" t="s">
        <v>27</v>
      </c>
      <c r="D7" s="15" t="s">
        <v>19</v>
      </c>
    </row>
    <row r="8" spans="1:4" ht="28.5" customHeight="1" x14ac:dyDescent="0.3">
      <c r="A8" s="2" t="s">
        <v>5</v>
      </c>
      <c r="B8" s="3">
        <v>18700</v>
      </c>
      <c r="C8" s="13" t="s">
        <v>28</v>
      </c>
      <c r="D8" s="15" t="s">
        <v>19</v>
      </c>
    </row>
    <row r="9" spans="1:4" ht="41.4" x14ac:dyDescent="0.3">
      <c r="A9" s="2" t="s">
        <v>6</v>
      </c>
      <c r="B9" s="3">
        <v>1860000</v>
      </c>
      <c r="C9" s="13" t="s">
        <v>29</v>
      </c>
      <c r="D9" s="15" t="s">
        <v>19</v>
      </c>
    </row>
    <row r="10" spans="1:4" ht="29.25" customHeight="1" x14ac:dyDescent="0.3">
      <c r="A10" s="2" t="s">
        <v>6</v>
      </c>
      <c r="B10" s="3">
        <v>93600</v>
      </c>
      <c r="C10" s="13" t="s">
        <v>30</v>
      </c>
      <c r="D10" s="15" t="s">
        <v>19</v>
      </c>
    </row>
    <row r="11" spans="1:4" ht="29.25" customHeight="1" x14ac:dyDescent="0.3">
      <c r="A11" s="2" t="s">
        <v>6</v>
      </c>
      <c r="B11" s="3">
        <v>93600</v>
      </c>
      <c r="C11" s="13" t="s">
        <v>31</v>
      </c>
      <c r="D11" s="15" t="s">
        <v>19</v>
      </c>
    </row>
    <row r="12" spans="1:4" ht="41.4" x14ac:dyDescent="0.3">
      <c r="A12" s="2" t="s">
        <v>6</v>
      </c>
      <c r="B12" s="3">
        <v>180000</v>
      </c>
      <c r="C12" s="13" t="s">
        <v>32</v>
      </c>
      <c r="D12" s="15" t="s">
        <v>19</v>
      </c>
    </row>
    <row r="13" spans="1:4" ht="41.4" x14ac:dyDescent="0.3">
      <c r="A13" s="2" t="s">
        <v>6</v>
      </c>
      <c r="B13" s="3">
        <v>180000</v>
      </c>
      <c r="C13" s="13" t="s">
        <v>33</v>
      </c>
      <c r="D13" s="15" t="s">
        <v>19</v>
      </c>
    </row>
    <row r="14" spans="1:4" ht="41.4" x14ac:dyDescent="0.3">
      <c r="A14" s="2" t="s">
        <v>6</v>
      </c>
      <c r="B14" s="3">
        <v>180000</v>
      </c>
      <c r="C14" s="13" t="s">
        <v>34</v>
      </c>
      <c r="D14" s="15" t="s">
        <v>19</v>
      </c>
    </row>
    <row r="15" spans="1:4" ht="35.25" customHeight="1" x14ac:dyDescent="0.3">
      <c r="A15" s="2" t="s">
        <v>7</v>
      </c>
      <c r="B15" s="3">
        <v>25000</v>
      </c>
      <c r="C15" s="13" t="s">
        <v>63</v>
      </c>
      <c r="D15" s="15" t="s">
        <v>19</v>
      </c>
    </row>
    <row r="16" spans="1:4" ht="30.75" customHeight="1" x14ac:dyDescent="0.3">
      <c r="A16" s="2" t="s">
        <v>7</v>
      </c>
      <c r="B16" s="3">
        <v>40000</v>
      </c>
      <c r="C16" s="13" t="s">
        <v>35</v>
      </c>
      <c r="D16" s="15" t="s">
        <v>20</v>
      </c>
    </row>
    <row r="17" spans="1:4" ht="41.4" x14ac:dyDescent="0.3">
      <c r="A17" s="2" t="s">
        <v>7</v>
      </c>
      <c r="B17" s="3">
        <v>1400000</v>
      </c>
      <c r="C17" s="13" t="s">
        <v>36</v>
      </c>
      <c r="D17" s="15" t="s">
        <v>19</v>
      </c>
    </row>
    <row r="18" spans="1:4" ht="41.4" x14ac:dyDescent="0.3">
      <c r="A18" s="2" t="s">
        <v>8</v>
      </c>
      <c r="B18" s="3">
        <v>62401.27</v>
      </c>
      <c r="C18" s="13" t="s">
        <v>37</v>
      </c>
      <c r="D18" s="15" t="s">
        <v>21</v>
      </c>
    </row>
    <row r="19" spans="1:4" ht="41.4" x14ac:dyDescent="0.3">
      <c r="A19" s="2" t="s">
        <v>8</v>
      </c>
      <c r="B19" s="3">
        <v>40190.230000000003</v>
      </c>
      <c r="C19" s="13" t="s">
        <v>38</v>
      </c>
      <c r="D19" s="15" t="s">
        <v>21</v>
      </c>
    </row>
    <row r="20" spans="1:4" ht="41.4" x14ac:dyDescent="0.3">
      <c r="A20" s="2" t="s">
        <v>9</v>
      </c>
      <c r="B20" s="3">
        <v>180000</v>
      </c>
      <c r="C20" s="13" t="s">
        <v>39</v>
      </c>
      <c r="D20" s="15" t="s">
        <v>19</v>
      </c>
    </row>
    <row r="21" spans="1:4" ht="41.4" x14ac:dyDescent="0.3">
      <c r="A21" s="2" t="s">
        <v>10</v>
      </c>
      <c r="B21" s="3">
        <v>1400000</v>
      </c>
      <c r="C21" s="13" t="s">
        <v>40</v>
      </c>
      <c r="D21" s="15" t="s">
        <v>19</v>
      </c>
    </row>
    <row r="22" spans="1:4" ht="41.4" x14ac:dyDescent="0.3">
      <c r="A22" s="2" t="s">
        <v>10</v>
      </c>
      <c r="B22" s="10">
        <v>4008.6</v>
      </c>
      <c r="C22" s="4" t="s">
        <v>22</v>
      </c>
      <c r="D22" s="15" t="s">
        <v>21</v>
      </c>
    </row>
    <row r="23" spans="1:4" ht="41.4" x14ac:dyDescent="0.3">
      <c r="A23" s="2" t="s">
        <v>11</v>
      </c>
      <c r="B23" s="3">
        <v>162712</v>
      </c>
      <c r="C23" s="13" t="s">
        <v>41</v>
      </c>
      <c r="D23" s="15" t="s">
        <v>19</v>
      </c>
    </row>
    <row r="24" spans="1:4" ht="41.4" x14ac:dyDescent="0.3">
      <c r="A24" s="2" t="s">
        <v>11</v>
      </c>
      <c r="B24" s="3">
        <v>180000</v>
      </c>
      <c r="C24" s="13" t="s">
        <v>42</v>
      </c>
      <c r="D24" s="15" t="s">
        <v>19</v>
      </c>
    </row>
    <row r="25" spans="1:4" ht="42.75" customHeight="1" x14ac:dyDescent="0.3">
      <c r="A25" s="2" t="s">
        <v>11</v>
      </c>
      <c r="B25" s="3">
        <v>180000</v>
      </c>
      <c r="C25" s="13" t="s">
        <v>43</v>
      </c>
      <c r="D25" s="15" t="s">
        <v>19</v>
      </c>
    </row>
    <row r="26" spans="1:4" ht="45" customHeight="1" x14ac:dyDescent="0.3">
      <c r="A26" s="2" t="s">
        <v>11</v>
      </c>
      <c r="B26" s="3">
        <v>180000</v>
      </c>
      <c r="C26" s="13" t="s">
        <v>44</v>
      </c>
      <c r="D26" s="15" t="s">
        <v>19</v>
      </c>
    </row>
    <row r="27" spans="1:4" ht="27.6" x14ac:dyDescent="0.3">
      <c r="A27" s="2" t="s">
        <v>11</v>
      </c>
      <c r="B27" s="3">
        <v>40000</v>
      </c>
      <c r="C27" s="13" t="s">
        <v>45</v>
      </c>
      <c r="D27" s="15" t="s">
        <v>20</v>
      </c>
    </row>
    <row r="28" spans="1:4" ht="29.25" customHeight="1" x14ac:dyDescent="0.3">
      <c r="A28" s="2" t="s">
        <v>11</v>
      </c>
      <c r="B28" s="3">
        <v>93600</v>
      </c>
      <c r="C28" s="13" t="s">
        <v>46</v>
      </c>
      <c r="D28" s="15" t="s">
        <v>19</v>
      </c>
    </row>
    <row r="29" spans="1:4" ht="30.75" customHeight="1" x14ac:dyDescent="0.3">
      <c r="A29" s="2" t="s">
        <v>11</v>
      </c>
      <c r="B29" s="3">
        <v>40000</v>
      </c>
      <c r="C29" s="13" t="s">
        <v>47</v>
      </c>
      <c r="D29" s="15" t="s">
        <v>20</v>
      </c>
    </row>
    <row r="30" spans="1:4" ht="32.25" customHeight="1" x14ac:dyDescent="0.3">
      <c r="A30" s="2" t="s">
        <v>11</v>
      </c>
      <c r="B30" s="3">
        <v>71710</v>
      </c>
      <c r="C30" s="13" t="s">
        <v>62</v>
      </c>
      <c r="D30" s="15" t="s">
        <v>21</v>
      </c>
    </row>
    <row r="31" spans="1:4" ht="33.75" customHeight="1" x14ac:dyDescent="0.3">
      <c r="A31" s="2" t="s">
        <v>11</v>
      </c>
      <c r="B31" s="3">
        <v>18700</v>
      </c>
      <c r="C31" s="13" t="s">
        <v>48</v>
      </c>
      <c r="D31" s="15" t="s">
        <v>19</v>
      </c>
    </row>
    <row r="32" spans="1:4" ht="45.75" customHeight="1" x14ac:dyDescent="0.3">
      <c r="A32" s="2" t="s">
        <v>12</v>
      </c>
      <c r="B32" s="3">
        <v>52778</v>
      </c>
      <c r="C32" s="13" t="s">
        <v>59</v>
      </c>
      <c r="D32" s="15" t="s">
        <v>19</v>
      </c>
    </row>
    <row r="33" spans="1:4" ht="44.25" customHeight="1" x14ac:dyDescent="0.3">
      <c r="A33" s="2" t="s">
        <v>12</v>
      </c>
      <c r="B33" s="3">
        <v>57028</v>
      </c>
      <c r="C33" s="13" t="s">
        <v>60</v>
      </c>
      <c r="D33" s="15" t="s">
        <v>19</v>
      </c>
    </row>
    <row r="34" spans="1:4" ht="30.75" customHeight="1" x14ac:dyDescent="0.3">
      <c r="A34" s="2" t="s">
        <v>12</v>
      </c>
      <c r="B34" s="3">
        <v>93600</v>
      </c>
      <c r="C34" s="13" t="s">
        <v>49</v>
      </c>
      <c r="D34" s="15" t="s">
        <v>19</v>
      </c>
    </row>
    <row r="35" spans="1:4" ht="30" customHeight="1" x14ac:dyDescent="0.3">
      <c r="A35" s="2" t="s">
        <v>12</v>
      </c>
      <c r="B35" s="3">
        <v>93600</v>
      </c>
      <c r="C35" s="13" t="s">
        <v>50</v>
      </c>
      <c r="D35" s="15" t="s">
        <v>19</v>
      </c>
    </row>
    <row r="36" spans="1:4" ht="33.75" customHeight="1" x14ac:dyDescent="0.3">
      <c r="A36" s="2" t="s">
        <v>12</v>
      </c>
      <c r="B36" s="3">
        <v>18700</v>
      </c>
      <c r="C36" s="13" t="s">
        <v>51</v>
      </c>
      <c r="D36" s="15" t="s">
        <v>19</v>
      </c>
    </row>
    <row r="37" spans="1:4" ht="31.5" customHeight="1" x14ac:dyDescent="0.3">
      <c r="A37" s="2" t="s">
        <v>12</v>
      </c>
      <c r="B37" s="3">
        <v>18700</v>
      </c>
      <c r="C37" s="13" t="s">
        <v>52</v>
      </c>
      <c r="D37" s="15" t="s">
        <v>19</v>
      </c>
    </row>
    <row r="38" spans="1:4" ht="30.75" customHeight="1" x14ac:dyDescent="0.3">
      <c r="A38" s="2" t="s">
        <v>12</v>
      </c>
      <c r="B38" s="3">
        <v>18700</v>
      </c>
      <c r="C38" s="13" t="s">
        <v>53</v>
      </c>
      <c r="D38" s="15" t="s">
        <v>19</v>
      </c>
    </row>
    <row r="39" spans="1:4" ht="43.5" customHeight="1" x14ac:dyDescent="0.3">
      <c r="A39" s="2" t="s">
        <v>13</v>
      </c>
      <c r="B39" s="3">
        <v>259000</v>
      </c>
      <c r="C39" s="13" t="s">
        <v>54</v>
      </c>
      <c r="D39" s="15" t="s">
        <v>19</v>
      </c>
    </row>
    <row r="40" spans="1:4" ht="45" customHeight="1" x14ac:dyDescent="0.3">
      <c r="A40" s="2" t="s">
        <v>13</v>
      </c>
      <c r="B40" s="3">
        <v>259000</v>
      </c>
      <c r="C40" s="13" t="s">
        <v>55</v>
      </c>
      <c r="D40" s="15" t="s">
        <v>19</v>
      </c>
    </row>
    <row r="41" spans="1:4" ht="42.75" customHeight="1" x14ac:dyDescent="0.3">
      <c r="A41" s="2" t="s">
        <v>13</v>
      </c>
      <c r="B41" s="3">
        <v>259000</v>
      </c>
      <c r="C41" s="13" t="s">
        <v>56</v>
      </c>
      <c r="D41" s="15" t="s">
        <v>19</v>
      </c>
    </row>
    <row r="42" spans="1:4" ht="42.75" customHeight="1" x14ac:dyDescent="0.3">
      <c r="A42" s="2" t="s">
        <v>13</v>
      </c>
      <c r="B42" s="3">
        <v>259000</v>
      </c>
      <c r="C42" s="13" t="s">
        <v>57</v>
      </c>
      <c r="D42" s="15" t="s">
        <v>19</v>
      </c>
    </row>
    <row r="43" spans="1:4" ht="42" customHeight="1" x14ac:dyDescent="0.3">
      <c r="A43" s="2" t="s">
        <v>13</v>
      </c>
      <c r="B43" s="3">
        <v>259000</v>
      </c>
      <c r="C43" s="13" t="s">
        <v>58</v>
      </c>
      <c r="D43" s="15" t="s">
        <v>19</v>
      </c>
    </row>
    <row r="44" spans="1:4" ht="22.5" customHeight="1" x14ac:dyDescent="0.3">
      <c r="A44" s="6">
        <v>44622</v>
      </c>
      <c r="B44" s="3">
        <v>110000</v>
      </c>
      <c r="C44" s="13" t="s">
        <v>25</v>
      </c>
      <c r="D44" s="15" t="s">
        <v>65</v>
      </c>
    </row>
    <row r="45" spans="1:4" ht="22.5" customHeight="1" x14ac:dyDescent="0.3">
      <c r="A45" s="8" t="s">
        <v>23</v>
      </c>
      <c r="B45" s="9">
        <f>SUM(B3:B44)</f>
        <v>13247073.74</v>
      </c>
      <c r="C45" s="7"/>
      <c r="D45" s="7"/>
    </row>
  </sheetData>
  <mergeCells count="1">
    <mergeCell ref="A1:D1"/>
  </mergeCells>
  <pageMargins left="0.70866141732283472" right="0.51181102362204722" top="0.35433070866141736" bottom="0.35433070866141736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март 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cp:lastPrinted>2022-04-04T05:14:28Z</cp:lastPrinted>
  <dcterms:created xsi:type="dcterms:W3CDTF">2022-04-03T09:55:26Z</dcterms:created>
  <dcterms:modified xsi:type="dcterms:W3CDTF">2022-08-22T07:31:32Z</dcterms:modified>
</cp:coreProperties>
</file>