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52" windowWidth="17892" windowHeight="11196"/>
  </bookViews>
  <sheets>
    <sheet name="апрель 2022" sheetId="1" r:id="rId1"/>
  </sheets>
  <calcPr calcId="145621" refMode="R1C1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<sst xmlns="http://schemas.openxmlformats.org/spreadsheetml/2006/main" count="110" uniqueCount="64">
  <si>
    <t>Дата</t>
  </si>
  <si>
    <t>Сумма</t>
  </si>
  <si>
    <t>Назначение</t>
  </si>
  <si>
    <t>29.04.2022</t>
  </si>
  <si>
    <t>28.04.2022</t>
  </si>
  <si>
    <t>27.04.2022</t>
  </si>
  <si>
    <t>26.04.2022</t>
  </si>
  <si>
    <t>25.04.2022</t>
  </si>
  <si>
    <t>22.04.2022</t>
  </si>
  <si>
    <t>18.04.2022</t>
  </si>
  <si>
    <t>15.04.2022</t>
  </si>
  <si>
    <t>14.04.2022</t>
  </si>
  <si>
    <t>12.04.2022</t>
  </si>
  <si>
    <t>07.04.2022</t>
  </si>
  <si>
    <t>06.04.2022</t>
  </si>
  <si>
    <t>05.04.2022</t>
  </si>
  <si>
    <t>04.04.2022</t>
  </si>
  <si>
    <t>01.04.2022</t>
  </si>
  <si>
    <t>Программа</t>
  </si>
  <si>
    <t>Стипендия по программе "Пять с плюсом" Апрель 2022г. (805 стипендиатов)</t>
  </si>
  <si>
    <t>Расходы за Апрель 2021 (все)</t>
  </si>
  <si>
    <t>По счету № 124 от 15.04.2022г., дог.№ 107/2022 от 15.04.22 оплата за расх.мед.материалы (клапан, катетеры), пациент Бушнарев Матвей.</t>
  </si>
  <si>
    <t>"Айболит"</t>
  </si>
  <si>
    <t xml:space="preserve">По счету № 5483 от 28.04.2022г. оплата за препарат "Гианеб" для Ковалевой Веры. </t>
  </si>
  <si>
    <t xml:space="preserve">Согласно счету № 45 от 17.01.2022г., по дог. 19-2 от 01.02.2019г. оплата за слухоречевую реабилитацию для Фроловой Марии. </t>
  </si>
  <si>
    <t xml:space="preserve">Материальная помощь по программе фонда "Дорогу осилит идущий" для Кармановского Матвея. </t>
  </si>
  <si>
    <t xml:space="preserve">Оплата за медицинские услуги по дог. № 01/2021-БФС-Х от 12.01.2021г., счет № 84 от 27.04.2022., пациент Гаммаев Абдулкарим. </t>
  </si>
  <si>
    <t>По счету № 90 от 15.03.2022г., дог.№ 100/2022 от 15.03.22 оплата за расх.мед.материалы (пластины, винты), пациент Никитин Артем.</t>
  </si>
  <si>
    <t xml:space="preserve">Материальная помощь по программе фонда "Дорогу осилит идущий" для Бадировой Камилии. </t>
  </si>
  <si>
    <t xml:space="preserve">Оплата за медицинские услуги (оперативное лечение) по дог.№ 10/2022 от 07.04.2022г., счет № 9 от 11.04.2022., пациент Москаленко Екатерина Павловна. </t>
  </si>
  <si>
    <t>Оплата за медицинские услуги по дог. № 01/2021-БФС-Х от 12.01.2021г., счет № 66 от 06.04.2022., пациент Пуршев Дмитрий.</t>
  </si>
  <si>
    <t>По счету № 5392 от 05.04.2022г. оплата за препарат "Гианеб" для Кузнецова Ильи.</t>
  </si>
  <si>
    <t xml:space="preserve">По счету № PR-I-62009-1 от 05.04.22г., дог.№ 62009 от 05.04.22г. оплата за комплект мебели (стол, полка, кресло) для Гладких Николая. </t>
  </si>
  <si>
    <t xml:space="preserve">По счету № PR-I-62008-1 от 05.04.22г., дог.№ 62008 от 05.04.22г. оплата за комплект мебели (стол, полка, кресло) для Албутовой Ульяны. </t>
  </si>
  <si>
    <t>Стипендия Камминз на апрель 2022 (11 чел.)</t>
  </si>
  <si>
    <t>всего</t>
  </si>
  <si>
    <t>"Семейная почта"</t>
  </si>
  <si>
    <t>"Помощь учреждениям"</t>
  </si>
  <si>
    <t xml:space="preserve">По сч. № 504 от 18.04.2022г. к дог. № 005/6-ОФТ-220418 от 18.04.2022г. оплата за офт.тонометр, наконечники для Попова Даниила. </t>
  </si>
  <si>
    <t xml:space="preserve">Согласно счету № 12 от 15.04.22г., по дог. № 4 от 09.12.21г. авансовый платеж за оборудование летней веранды для "Ново-Никольский ДДИУОД" Смоленской обл. </t>
  </si>
  <si>
    <t xml:space="preserve">Согласно счету № 255 от 21.04.2022г. оплата за услуги почты (отправление посылок в семьи) по программе фонда "Семейная почта". </t>
  </si>
  <si>
    <t xml:space="preserve">Согласно счету № 256 от 21.04.2022г. оплата за услуги почты (отправление посылок в семьи) по программе фонда "Семейная почта". </t>
  </si>
  <si>
    <t xml:space="preserve">Оплата за медицинские услуги по дог.№ 10/2022 от 07.04.2022г., счет № 12 от 14.04.2022., пациент Скитёва Тамила Максимовна. </t>
  </si>
  <si>
    <t>"Волшебная варежка"</t>
  </si>
  <si>
    <t>По счету № PR-I-62149-1 от 12.04.22г., дог.№ 62149 от 12.04.22г. оплата за комплект мебели (стол, полка, кресло) для Шигениной Марии.</t>
  </si>
  <si>
    <t>По счету № PR-I-62150-1 от 12.04.22г., дог.№ 62150 от 12.04.22г. оплата за комплект мебели (стол, полка, кресло) для Уханова Егора.</t>
  </si>
  <si>
    <t>По счету № 40 от 04.02.2022г., дог.№ 92/2022 от 04.02.22 оплата за расх.мед.материалы (дистракторы, активаторы, винты и др.) пациент Петрова Таисия.</t>
  </si>
  <si>
    <t xml:space="preserve">Материальная помощь по программе фонда "Дорогу осилит идущий" для Пенских Алисы. </t>
  </si>
  <si>
    <t xml:space="preserve">Материальная помощь по программе фонда "Дорогу осилит идущий" для Суркова Савелия. </t>
  </si>
  <si>
    <t>По счету № 5391 от 05.04.2022г. оплата за препарат "Гианеб" для Котовой Вероники.</t>
  </si>
  <si>
    <t>По счету № 5390 от 05.04.2022г. оплата за препарат "Гианеб" для Денисовой Виктории.</t>
  </si>
  <si>
    <t xml:space="preserve">По счету № 5389 от 05.04.2022г. оплата за препарат "Гианеб" для Соколовой Дарьи. </t>
  </si>
  <si>
    <t>По счету № 85 от 10.03.2022г., дог.№ 98/2022 от 10.03.22 оплата за расх.мед.материалы (клапан), пациент Сизов Арсений Антонович.</t>
  </si>
  <si>
    <t>По счету № 93 от 21.03.2022г., дог.№ 101/2022 от 18.03.22 оплата за расх.мед.материалы (клапан, катетеры), пациент Бугаев Илья Антонович.</t>
  </si>
  <si>
    <t xml:space="preserve">Оплата за медицинские услуги по дог. № 01/2021-БФС-Х от 12.01.2021г., счет № 80 от 14.04.2022., пациент Литуева Алиса. </t>
  </si>
  <si>
    <t>По счету № PR-I-62148-1 от 12.04.22г., дог.№ 62148 от 12.04.22г. оплата за комплект мебели (стол, полка, кресло) для Шалаева Максима.</t>
  </si>
  <si>
    <t>Административные расходы за апрель 2022</t>
  </si>
  <si>
    <t>Материальная помощь по программе фонда для Субботиной Софьи.</t>
  </si>
  <si>
    <t xml:space="preserve">Материальная помощь по программе "Волшебная варежка" для Шмидт Яне. </t>
  </si>
  <si>
    <t>01-30.04. 2022</t>
  </si>
  <si>
    <t>орграсходы</t>
  </si>
  <si>
    <t>Образование</t>
  </si>
  <si>
    <t>Семья</t>
  </si>
  <si>
    <t xml:space="preserve">Материальная помощь по программе фонда "Дорогу осилит идущий" для Булатова Вани.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</si>
</sst>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name val="Calibri"/>
    </font>
    <font>
      <sz val="10"/>
      <name val="Calibri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Alignment="1">
      <alignment horizontal="left" vertical="center"/>
    </xf>
    <xf numFmtId="4" fontId="3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4" fontId="2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C7" sqref="C7"/>
    </sheetView>
  </sheetViews>
  <sheetFormatPr defaultRowHeight="14.4" x14ac:dyDescent="0.3"/>
  <cols>
    <col min="1" max="1" width="10" style="3" customWidth="1"/>
    <col min="2" max="2" width="14.33203125" style="15" customWidth="1"/>
    <col min="3" max="3" width="43.88671875" customWidth="1"/>
    <col min="4" max="4" width="22.5546875" style="9" customWidth="1"/>
  </cols>
  <sheetData>
    <row r="1" spans="1:4" ht="19.5" customHeight="1" x14ac:dyDescent="0.3">
      <c r="A1" s="18" t="s">
        <v>20</v>
      </c>
      <c r="B1" s="18"/>
      <c r="C1" s="18"/>
      <c r="D1" s="18"/>
    </row>
    <row r="2" spans="1:4" s="3" customFormat="1" ht="19.5" customHeight="1" x14ac:dyDescent="0.3">
      <c r="A2" s="2" t="s">
        <v>0</v>
      </c>
      <c r="B2" s="2" t="s">
        <v>1</v>
      </c>
      <c r="C2" s="2" t="s">
        <v>2</v>
      </c>
      <c r="D2" s="6" t="s">
        <v>18</v>
      </c>
    </row>
    <row r="3" spans="1:4" ht="24.75" customHeight="1" x14ac:dyDescent="0.3">
      <c r="A3" s="5" t="s">
        <v>59</v>
      </c>
      <c r="B3" s="10">
        <v>644321.56000000006</v>
      </c>
      <c r="C3" s="6" t="s">
        <v>56</v>
      </c>
      <c r="D3" s="16" t="s">
        <v>60</v>
      </c>
    </row>
    <row r="4" spans="1:4" ht="27.6" x14ac:dyDescent="0.3">
      <c r="A4" s="5" t="s">
        <v>3</v>
      </c>
      <c r="B4" s="13">
        <v>4025000</v>
      </c>
      <c r="C4" s="4" t="s">
        <v>19</v>
      </c>
      <c r="D4" s="2" t="s">
        <v>61</v>
      </c>
    </row>
    <row r="5" spans="1:4" ht="40.5" customHeight="1" x14ac:dyDescent="0.3">
      <c r="A5" s="5" t="s">
        <v>3</v>
      </c>
      <c r="B5" s="13">
        <v>324000</v>
      </c>
      <c r="C5" s="4" t="s">
        <v>21</v>
      </c>
      <c r="D5" s="2" t="s">
        <v>22</v>
      </c>
    </row>
    <row r="6" spans="1:4" ht="29.25" customHeight="1" x14ac:dyDescent="0.3">
      <c r="A6" s="5" t="s">
        <v>4</v>
      </c>
      <c r="B6" s="13">
        <v>93600</v>
      </c>
      <c r="C6" s="4" t="s">
        <v>23</v>
      </c>
      <c r="D6" s="2" t="s">
        <v>22</v>
      </c>
    </row>
    <row r="7" spans="1:4" ht="41.4" x14ac:dyDescent="0.3">
      <c r="A7" s="5" t="s">
        <v>4</v>
      </c>
      <c r="B7" s="13">
        <v>180000</v>
      </c>
      <c r="C7" s="4" t="s">
        <v>24</v>
      </c>
      <c r="D7" s="2" t="s">
        <v>22</v>
      </c>
    </row>
    <row r="8" spans="1:4" ht="30" customHeight="1" x14ac:dyDescent="0.3">
      <c r="A8" s="5" t="s">
        <v>4</v>
      </c>
      <c r="B8" s="13">
        <v>40000</v>
      </c>
      <c r="C8" s="4" t="s">
        <v>25</v>
      </c>
      <c r="D8" s="2" t="s">
        <v>62</v>
      </c>
    </row>
    <row r="9" spans="1:4" ht="41.4" x14ac:dyDescent="0.3">
      <c r="A9" s="5" t="s">
        <v>5</v>
      </c>
      <c r="B9" s="13">
        <v>3320000</v>
      </c>
      <c r="C9" s="4" t="s">
        <v>26</v>
      </c>
      <c r="D9" s="2" t="s">
        <v>22</v>
      </c>
    </row>
    <row r="10" spans="1:4" ht="41.4" x14ac:dyDescent="0.3">
      <c r="A10" s="5" t="s">
        <v>6</v>
      </c>
      <c r="B10" s="13">
        <v>418000</v>
      </c>
      <c r="C10" s="4" t="s">
        <v>27</v>
      </c>
      <c r="D10" s="2" t="s">
        <v>22</v>
      </c>
    </row>
    <row r="11" spans="1:4" ht="27.6" x14ac:dyDescent="0.3">
      <c r="A11" s="5" t="s">
        <v>6</v>
      </c>
      <c r="B11" s="13">
        <v>40000</v>
      </c>
      <c r="C11" s="4" t="s">
        <v>63</v>
      </c>
      <c r="D11" s="2" t="s">
        <v>62</v>
      </c>
    </row>
    <row r="12" spans="1:4" ht="27.6" x14ac:dyDescent="0.3">
      <c r="A12" s="5" t="s">
        <v>7</v>
      </c>
      <c r="B12" s="13">
        <v>40000</v>
      </c>
      <c r="C12" s="4" t="s">
        <v>28</v>
      </c>
      <c r="D12" s="2" t="s">
        <v>62</v>
      </c>
    </row>
    <row r="13" spans="1:4" ht="41.4" x14ac:dyDescent="0.3">
      <c r="A13" s="5" t="s">
        <v>8</v>
      </c>
      <c r="B13" s="13">
        <v>51482.66</v>
      </c>
      <c r="C13" s="4" t="s">
        <v>40</v>
      </c>
      <c r="D13" s="2" t="s">
        <v>36</v>
      </c>
    </row>
    <row r="14" spans="1:4" ht="41.4" x14ac:dyDescent="0.3">
      <c r="A14" s="5" t="s">
        <v>8</v>
      </c>
      <c r="B14" s="13">
        <v>41921.21</v>
      </c>
      <c r="C14" s="4" t="s">
        <v>41</v>
      </c>
      <c r="D14" s="2" t="s">
        <v>36</v>
      </c>
    </row>
    <row r="15" spans="1:4" ht="55.2" x14ac:dyDescent="0.3">
      <c r="A15" s="5" t="s">
        <v>9</v>
      </c>
      <c r="B15" s="13">
        <v>200000</v>
      </c>
      <c r="C15" s="4" t="s">
        <v>39</v>
      </c>
      <c r="D15" s="2" t="s">
        <v>37</v>
      </c>
    </row>
    <row r="16" spans="1:4" ht="41.4" x14ac:dyDescent="0.3">
      <c r="A16" s="5" t="s">
        <v>9</v>
      </c>
      <c r="B16" s="13">
        <v>144000</v>
      </c>
      <c r="C16" s="4" t="s">
        <v>38</v>
      </c>
      <c r="D16" s="2" t="s">
        <v>22</v>
      </c>
    </row>
    <row r="17" spans="1:4" ht="41.4" x14ac:dyDescent="0.3">
      <c r="A17" s="5" t="s">
        <v>9</v>
      </c>
      <c r="B17" s="13">
        <v>64725</v>
      </c>
      <c r="C17" s="4" t="s">
        <v>42</v>
      </c>
      <c r="D17" s="2" t="s">
        <v>22</v>
      </c>
    </row>
    <row r="18" spans="1:4" ht="41.4" x14ac:dyDescent="0.3">
      <c r="A18" s="5" t="s">
        <v>10</v>
      </c>
      <c r="B18" s="13">
        <v>1660000</v>
      </c>
      <c r="C18" s="4" t="s">
        <v>54</v>
      </c>
      <c r="D18" s="2" t="s">
        <v>22</v>
      </c>
    </row>
    <row r="19" spans="1:4" ht="27.6" x14ac:dyDescent="0.3">
      <c r="A19" s="5" t="s">
        <v>11</v>
      </c>
      <c r="B19" s="13">
        <v>40000</v>
      </c>
      <c r="C19" s="1" t="s">
        <v>58</v>
      </c>
      <c r="D19" s="2" t="s">
        <v>43</v>
      </c>
    </row>
    <row r="20" spans="1:4" ht="42.75" customHeight="1" x14ac:dyDescent="0.3">
      <c r="A20" s="5" t="s">
        <v>12</v>
      </c>
      <c r="B20" s="13">
        <v>51240</v>
      </c>
      <c r="C20" s="4" t="s">
        <v>55</v>
      </c>
      <c r="D20" s="2" t="s">
        <v>22</v>
      </c>
    </row>
    <row r="21" spans="1:4" ht="43.5" customHeight="1" x14ac:dyDescent="0.3">
      <c r="A21" s="5" t="s">
        <v>12</v>
      </c>
      <c r="B21" s="13">
        <v>51060</v>
      </c>
      <c r="C21" s="4" t="s">
        <v>44</v>
      </c>
      <c r="D21" s="2" t="s">
        <v>22</v>
      </c>
    </row>
    <row r="22" spans="1:4" ht="41.4" x14ac:dyDescent="0.3">
      <c r="A22" s="5" t="s">
        <v>12</v>
      </c>
      <c r="B22" s="13">
        <v>50640</v>
      </c>
      <c r="C22" s="4" t="s">
        <v>45</v>
      </c>
      <c r="D22" s="2" t="s">
        <v>22</v>
      </c>
    </row>
    <row r="23" spans="1:4" ht="52.5" customHeight="1" x14ac:dyDescent="0.3">
      <c r="A23" s="5" t="s">
        <v>12</v>
      </c>
      <c r="B23" s="13">
        <v>807000</v>
      </c>
      <c r="C23" s="4" t="s">
        <v>46</v>
      </c>
      <c r="D23" s="2" t="s">
        <v>22</v>
      </c>
    </row>
    <row r="24" spans="1:4" ht="56.25" customHeight="1" x14ac:dyDescent="0.3">
      <c r="A24" s="5" t="s">
        <v>12</v>
      </c>
      <c r="B24" s="13">
        <v>110700</v>
      </c>
      <c r="C24" s="4" t="s">
        <v>29</v>
      </c>
      <c r="D24" s="2" t="s">
        <v>22</v>
      </c>
    </row>
    <row r="25" spans="1:4" ht="31.5" customHeight="1" x14ac:dyDescent="0.3">
      <c r="A25" s="5" t="s">
        <v>13</v>
      </c>
      <c r="B25" s="13">
        <v>50000</v>
      </c>
      <c r="C25" s="12" t="s">
        <v>57</v>
      </c>
      <c r="D25" s="2" t="s">
        <v>43</v>
      </c>
    </row>
    <row r="26" spans="1:4" ht="44.25" customHeight="1" x14ac:dyDescent="0.3">
      <c r="A26" s="5" t="s">
        <v>14</v>
      </c>
      <c r="B26" s="13">
        <v>1660000</v>
      </c>
      <c r="C26" s="4" t="s">
        <v>30</v>
      </c>
      <c r="D26" s="2" t="s">
        <v>22</v>
      </c>
    </row>
    <row r="27" spans="1:4" ht="27.6" x14ac:dyDescent="0.3">
      <c r="A27" s="5" t="s">
        <v>14</v>
      </c>
      <c r="B27" s="13">
        <v>93600</v>
      </c>
      <c r="C27" s="4" t="s">
        <v>31</v>
      </c>
      <c r="D27" s="2" t="s">
        <v>22</v>
      </c>
    </row>
    <row r="28" spans="1:4" ht="43.5" customHeight="1" x14ac:dyDescent="0.3">
      <c r="A28" s="5" t="s">
        <v>15</v>
      </c>
      <c r="B28" s="13">
        <v>51780</v>
      </c>
      <c r="C28" s="4" t="s">
        <v>32</v>
      </c>
      <c r="D28" s="2" t="s">
        <v>22</v>
      </c>
    </row>
    <row r="29" spans="1:4" ht="41.4" x14ac:dyDescent="0.3">
      <c r="A29" s="5" t="s">
        <v>15</v>
      </c>
      <c r="B29" s="13">
        <v>51890</v>
      </c>
      <c r="C29" s="4" t="s">
        <v>33</v>
      </c>
      <c r="D29" s="2" t="s">
        <v>22</v>
      </c>
    </row>
    <row r="30" spans="1:4" ht="32.25" customHeight="1" x14ac:dyDescent="0.3">
      <c r="A30" s="5" t="s">
        <v>15</v>
      </c>
      <c r="B30" s="13">
        <v>40000</v>
      </c>
      <c r="C30" s="4" t="s">
        <v>47</v>
      </c>
      <c r="D30" s="2" t="s">
        <v>62</v>
      </c>
    </row>
    <row r="31" spans="1:4" ht="33" customHeight="1" x14ac:dyDescent="0.3">
      <c r="A31" s="5" t="s">
        <v>15</v>
      </c>
      <c r="B31" s="13">
        <v>40000</v>
      </c>
      <c r="C31" s="4" t="s">
        <v>48</v>
      </c>
      <c r="D31" s="2" t="s">
        <v>62</v>
      </c>
    </row>
    <row r="32" spans="1:4" ht="33.75" customHeight="1" x14ac:dyDescent="0.3">
      <c r="A32" s="5" t="s">
        <v>15</v>
      </c>
      <c r="B32" s="13">
        <v>93600</v>
      </c>
      <c r="C32" s="4" t="s">
        <v>49</v>
      </c>
      <c r="D32" s="2" t="s">
        <v>22</v>
      </c>
    </row>
    <row r="33" spans="1:4" ht="31.5" customHeight="1" x14ac:dyDescent="0.3">
      <c r="A33" s="5" t="s">
        <v>15</v>
      </c>
      <c r="B33" s="13">
        <v>93600</v>
      </c>
      <c r="C33" s="4" t="s">
        <v>50</v>
      </c>
      <c r="D33" s="2" t="s">
        <v>22</v>
      </c>
    </row>
    <row r="34" spans="1:4" ht="27.6" x14ac:dyDescent="0.3">
      <c r="A34" s="5" t="s">
        <v>15</v>
      </c>
      <c r="B34" s="13">
        <v>93600</v>
      </c>
      <c r="C34" s="4" t="s">
        <v>51</v>
      </c>
      <c r="D34" s="2" t="s">
        <v>22</v>
      </c>
    </row>
    <row r="35" spans="1:4" ht="24" customHeight="1" x14ac:dyDescent="0.3">
      <c r="A35" s="11">
        <v>44656</v>
      </c>
      <c r="B35" s="13">
        <v>110000</v>
      </c>
      <c r="C35" s="6" t="s">
        <v>34</v>
      </c>
      <c r="D35" s="2" t="s">
        <v>61</v>
      </c>
    </row>
    <row r="36" spans="1:4" ht="44.25" customHeight="1" x14ac:dyDescent="0.3">
      <c r="A36" s="5" t="s">
        <v>16</v>
      </c>
      <c r="B36" s="13">
        <v>224000</v>
      </c>
      <c r="C36" s="4" t="s">
        <v>52</v>
      </c>
      <c r="D36" s="2" t="s">
        <v>22</v>
      </c>
    </row>
    <row r="37" spans="1:4" ht="45" customHeight="1" x14ac:dyDescent="0.3">
      <c r="A37" s="5" t="s">
        <v>17</v>
      </c>
      <c r="B37" s="13">
        <v>260000</v>
      </c>
      <c r="C37" s="4" t="s">
        <v>53</v>
      </c>
      <c r="D37" s="2" t="s">
        <v>22</v>
      </c>
    </row>
    <row r="38" spans="1:4" ht="24.75" customHeight="1" x14ac:dyDescent="0.3">
      <c r="A38" s="7" t="s">
        <v>35</v>
      </c>
      <c r="B38" s="14">
        <f>SUM(B3:B37)</f>
        <v>15259760.430000002</v>
      </c>
      <c r="C38" s="8"/>
      <c r="D38" s="17"/>
    </row>
  </sheetData>
  <mergeCells count="1">
    <mergeCell ref="A1:D1"/>
  </mergeCells>
  <pageMargins left="0.70866141732283472" right="0.31496062992125984" top="0.55118110236220474" bottom="0.5511811023622047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2022-05-06T10:20:18Z</cp:lastPrinted>
  <dcterms:created xsi:type="dcterms:W3CDTF">2022-05-05T10:04:09Z</dcterms:created>
  <dcterms:modified xsi:type="dcterms:W3CDTF">2022-08-22T09:19:30Z</dcterms:modified>
</cp:coreProperties>
</file>