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612" windowWidth="13092" windowHeight="6852"/>
  </bookViews>
  <sheets>
    <sheet name="янв.22" sheetId="1" r:id="rId1"/>
  </sheets>
  <calcPr calcId="145621"/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<sst xmlns="http://schemas.openxmlformats.org/spreadsheetml/2006/main" count="65" uniqueCount="40">
  <si>
    <t>Дата</t>
  </si>
  <si>
    <t>Сумма</t>
  </si>
  <si>
    <t>Назначение</t>
  </si>
  <si>
    <t>31.01.2022</t>
  </si>
  <si>
    <t>27.01.2022</t>
  </si>
  <si>
    <t>20.01.2022</t>
  </si>
  <si>
    <t>17.01.2022</t>
  </si>
  <si>
    <t>13.01.2022</t>
  </si>
  <si>
    <t>12.01.2022</t>
  </si>
  <si>
    <t>10.01.2022</t>
  </si>
  <si>
    <t>Программа</t>
  </si>
  <si>
    <t>"Пять с плюсом"</t>
  </si>
  <si>
    <t>итого</t>
  </si>
  <si>
    <t>"Айболит"</t>
  </si>
  <si>
    <t>"Волшебная варежка"</t>
  </si>
  <si>
    <t>"Семейная почта"</t>
  </si>
  <si>
    <t>"Помощь учреждениям"</t>
  </si>
  <si>
    <t>Расходы за Январь 2021 (все)</t>
  </si>
  <si>
    <t>Административные расходы за январь 2022</t>
  </si>
  <si>
    <t xml:space="preserve">По счету № 5069 от 27.01.2022г. оплата за препарат "Гианеб" для Пышкиной Саши. </t>
  </si>
  <si>
    <t xml:space="preserve">По счету № 5068 от 27.01.2022г. оплата за препарат "Гианеб" для Пышкиной Насти. </t>
  </si>
  <si>
    <t xml:space="preserve">По счету № 5067 от 27.01.2022г. оплата за препарат "Гианеб" для Куляшова Олега. </t>
  </si>
  <si>
    <t xml:space="preserve">По счету № 6634 от 21.12.2021г. оплата за препарат "Гианеб" для Комиссаровой Маргариты. </t>
  </si>
  <si>
    <t xml:space="preserve">Оплата за медицинские услуги по дог. № 01/2021-БФС-Х от 12.01.2021г., счет № 3 от 19.01.2022., пациент Малеева Анна. </t>
  </si>
  <si>
    <t xml:space="preserve">По счету № PR-I-60310-1 от 20.01.22г., дог.№ 60310 от 20.01.22г. оплата за комплект мебели (стол, полка, кресло), вкл.доставку для Петренко Алексея. </t>
  </si>
  <si>
    <t xml:space="preserve">Материальная помощь по программе "Волшебная варежка" для Кашутина Андрея. </t>
  </si>
  <si>
    <t>По сч. № 031 от 13.01.2022г. к дог. № 005/1-ОФТ-220113 от 13.01.2022г. оплата за офт.тонометр, наконечники для Чупровой Ольги.</t>
  </si>
  <si>
    <t xml:space="preserve">Согласно счету № 1248 от 22.12.2021г., по дог. 19-2 от 01.02.2019г. оплата за слухоречевую реабилитацию для Тогушева Ивана. </t>
  </si>
  <si>
    <t>Материальная помощь по программе "Дорогу осилит идущий" для Захаровой Варвары.</t>
  </si>
  <si>
    <t xml:space="preserve">Материальная помощь для Барышникова Евгения по программе "Волшебная варежка". </t>
  </si>
  <si>
    <t>Согласно счету № 594 от 15.12.2021г. оплата за услуги почты (отправление посылок в семьи) по программе фонда "Семейная почта".</t>
  </si>
  <si>
    <t xml:space="preserve">Согласно счету № 16 от 12.01.2022г., по дог. 19-2 от 01.02.2019г. оплата за слухоречевую реабилитацию для Илларионова Тимофея. </t>
  </si>
  <si>
    <t xml:space="preserve">По сч. № 14 от 10.01.2022г. к дог. № 4493 от 10.01.2022г. оплата за мед.материалы (композитная матрица для регенерации, 10х30 см), пациент Дибирасулаева Халима. </t>
  </si>
  <si>
    <t>По сч. № 1793 от 28.12.2021г. к дог. № 020/24-ОФТ-211228 от 28.12.2021г. оплата за офт.тонометр, наконечники для Кушнира Михаила.</t>
  </si>
  <si>
    <t xml:space="preserve">По счету № 6633 от 21.12.2021г. оплата за препарат "Гианеб" для Поляковой Виктории. </t>
  </si>
  <si>
    <t xml:space="preserve">Согласно счету № 1608 от 29.12.2021г. оплата за мебель для лаборатории (стулья, столы, шкафы) для ГБУЗ МО "МОНИИАГ". </t>
  </si>
  <si>
    <t xml:space="preserve">Согласно счету № Ф674222912 от 29.12.2021г. оплата за товар (морозильный шкаф, холодильный шкаф) для ГБУЗ МО "МОНИИАГ". </t>
  </si>
  <si>
    <t>Стипендия по программе "Пять с плюсом" за январь 2022 год. 805 стипендиатов</t>
  </si>
  <si>
    <t>Орграсходы</t>
  </si>
  <si>
    <t>"Семья"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</si>
</sst>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0"/>
      <name val="Calibri"/>
    </font>
    <font>
      <sz val="10"/>
      <name val="Calibri"/>
    </font>
    <font>
      <sz val="10"/>
      <name val="Calibri"/>
      <family val="2"/>
      <charset val="204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3" fillId="0" borderId="1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D14" sqref="D14"/>
    </sheetView>
  </sheetViews>
  <sheetFormatPr defaultRowHeight="14.4" x14ac:dyDescent="0.3"/>
  <cols>
    <col min="1" max="1" width="10.109375" style="6" customWidth="1"/>
    <col min="2" max="2" width="12.5546875" style="6" customWidth="1"/>
    <col min="3" max="3" width="45.88671875" style="6" customWidth="1"/>
    <col min="4" max="4" width="21" style="6" customWidth="1"/>
  </cols>
  <sheetData>
    <row r="1" spans="1:4" ht="18" customHeight="1" x14ac:dyDescent="0.3">
      <c r="A1" s="11" t="s">
        <v>17</v>
      </c>
      <c r="B1" s="11"/>
      <c r="C1" s="11"/>
      <c r="D1" s="11"/>
    </row>
    <row r="2" spans="1:4" ht="24.9" customHeight="1" x14ac:dyDescent="0.3">
      <c r="A2" s="2" t="s">
        <v>0</v>
      </c>
      <c r="B2" s="2" t="s">
        <v>1</v>
      </c>
      <c r="C2" s="2" t="s">
        <v>2</v>
      </c>
      <c r="D2" s="2" t="s">
        <v>10</v>
      </c>
    </row>
    <row r="3" spans="1:4" ht="22.5" customHeight="1" x14ac:dyDescent="0.3">
      <c r="A3" s="10">
        <v>44592</v>
      </c>
      <c r="B3" s="3">
        <v>635506.53</v>
      </c>
      <c r="C3" s="1" t="s">
        <v>18</v>
      </c>
      <c r="D3" s="2" t="s">
        <v>38</v>
      </c>
    </row>
    <row r="4" spans="1:4" ht="27.6" x14ac:dyDescent="0.3">
      <c r="A4" s="7" t="s">
        <v>3</v>
      </c>
      <c r="B4" s="4">
        <v>4025000</v>
      </c>
      <c r="C4" s="1" t="s">
        <v>37</v>
      </c>
      <c r="D4" s="2" t="s">
        <v>11</v>
      </c>
    </row>
    <row r="5" spans="1:4" ht="30" customHeight="1" x14ac:dyDescent="0.3">
      <c r="A5" s="7" t="s">
        <v>4</v>
      </c>
      <c r="B5" s="4">
        <v>93600</v>
      </c>
      <c r="C5" s="7" t="s">
        <v>19</v>
      </c>
      <c r="D5" s="2" t="s">
        <v>13</v>
      </c>
    </row>
    <row r="6" spans="1:4" ht="28.5" customHeight="1" x14ac:dyDescent="0.3">
      <c r="A6" s="7" t="s">
        <v>4</v>
      </c>
      <c r="B6" s="4">
        <v>93600</v>
      </c>
      <c r="C6" s="7" t="s">
        <v>20</v>
      </c>
      <c r="D6" s="2" t="s">
        <v>13</v>
      </c>
    </row>
    <row r="7" spans="1:4" ht="28.5" customHeight="1" x14ac:dyDescent="0.3">
      <c r="A7" s="7" t="s">
        <v>4</v>
      </c>
      <c r="B7" s="4">
        <v>93600</v>
      </c>
      <c r="C7" s="7" t="s">
        <v>21</v>
      </c>
      <c r="D7" s="2" t="s">
        <v>13</v>
      </c>
    </row>
    <row r="8" spans="1:4" ht="29.25" customHeight="1" x14ac:dyDescent="0.3">
      <c r="A8" s="7" t="s">
        <v>4</v>
      </c>
      <c r="B8" s="4">
        <v>93600</v>
      </c>
      <c r="C8" s="7" t="s">
        <v>22</v>
      </c>
      <c r="D8" s="2" t="s">
        <v>13</v>
      </c>
    </row>
    <row r="9" spans="1:4" ht="40.5" customHeight="1" x14ac:dyDescent="0.3">
      <c r="A9" s="7" t="s">
        <v>5</v>
      </c>
      <c r="B9" s="4">
        <v>1400000</v>
      </c>
      <c r="C9" s="7" t="s">
        <v>23</v>
      </c>
      <c r="D9" s="2" t="s">
        <v>13</v>
      </c>
    </row>
    <row r="10" spans="1:4" ht="41.4" x14ac:dyDescent="0.3">
      <c r="A10" s="7" t="s">
        <v>5</v>
      </c>
      <c r="B10" s="4">
        <v>39650</v>
      </c>
      <c r="C10" s="7" t="s">
        <v>24</v>
      </c>
      <c r="D10" s="2" t="s">
        <v>13</v>
      </c>
    </row>
    <row r="11" spans="1:4" ht="27.6" x14ac:dyDescent="0.3">
      <c r="A11" s="7" t="s">
        <v>5</v>
      </c>
      <c r="B11" s="4">
        <v>3000</v>
      </c>
      <c r="C11" s="7" t="s">
        <v>25</v>
      </c>
      <c r="D11" s="2" t="s">
        <v>14</v>
      </c>
    </row>
    <row r="12" spans="1:4" ht="41.4" x14ac:dyDescent="0.3">
      <c r="A12" s="7" t="s">
        <v>6</v>
      </c>
      <c r="B12" s="4">
        <v>120000</v>
      </c>
      <c r="C12" s="7" t="s">
        <v>26</v>
      </c>
      <c r="D12" s="2" t="s">
        <v>13</v>
      </c>
    </row>
    <row r="13" spans="1:4" ht="42.75" customHeight="1" x14ac:dyDescent="0.3">
      <c r="A13" s="7" t="s">
        <v>6</v>
      </c>
      <c r="B13" s="4">
        <v>180000</v>
      </c>
      <c r="C13" s="7" t="s">
        <v>27</v>
      </c>
      <c r="D13" s="2" t="s">
        <v>13</v>
      </c>
    </row>
    <row r="14" spans="1:4" ht="29.25" customHeight="1" x14ac:dyDescent="0.3">
      <c r="A14" s="7" t="s">
        <v>6</v>
      </c>
      <c r="B14" s="4">
        <v>40000</v>
      </c>
      <c r="C14" s="7" t="s">
        <v>28</v>
      </c>
      <c r="D14" s="2" t="s">
        <v>39</v>
      </c>
    </row>
    <row r="15" spans="1:4" ht="30.75" customHeight="1" x14ac:dyDescent="0.3">
      <c r="A15" s="7" t="s">
        <v>7</v>
      </c>
      <c r="B15" s="4">
        <v>5000</v>
      </c>
      <c r="C15" s="1" t="s">
        <v>29</v>
      </c>
      <c r="D15" s="2" t="s">
        <v>14</v>
      </c>
    </row>
    <row r="16" spans="1:4" ht="42.75" customHeight="1" x14ac:dyDescent="0.3">
      <c r="A16" s="7" t="s">
        <v>8</v>
      </c>
      <c r="B16" s="4">
        <v>122876.48</v>
      </c>
      <c r="C16" s="7" t="s">
        <v>30</v>
      </c>
      <c r="D16" s="2" t="s">
        <v>15</v>
      </c>
    </row>
    <row r="17" spans="1:4" ht="42" customHeight="1" x14ac:dyDescent="0.3">
      <c r="A17" s="7" t="s">
        <v>8</v>
      </c>
      <c r="B17" s="4">
        <v>180000</v>
      </c>
      <c r="C17" s="7" t="s">
        <v>31</v>
      </c>
      <c r="D17" s="2" t="s">
        <v>13</v>
      </c>
    </row>
    <row r="18" spans="1:4" ht="54" customHeight="1" x14ac:dyDescent="0.3">
      <c r="A18" s="7" t="s">
        <v>8</v>
      </c>
      <c r="B18" s="4">
        <v>160000</v>
      </c>
      <c r="C18" s="7" t="s">
        <v>32</v>
      </c>
      <c r="D18" s="2" t="s">
        <v>13</v>
      </c>
    </row>
    <row r="19" spans="1:4" ht="43.5" customHeight="1" x14ac:dyDescent="0.3">
      <c r="A19" s="7" t="s">
        <v>8</v>
      </c>
      <c r="B19" s="4">
        <v>113000</v>
      </c>
      <c r="C19" s="7" t="s">
        <v>33</v>
      </c>
      <c r="D19" s="2" t="s">
        <v>13</v>
      </c>
    </row>
    <row r="20" spans="1:4" ht="28.5" customHeight="1" x14ac:dyDescent="0.3">
      <c r="A20" s="7" t="s">
        <v>8</v>
      </c>
      <c r="B20" s="4">
        <v>93600</v>
      </c>
      <c r="C20" s="7" t="s">
        <v>34</v>
      </c>
      <c r="D20" s="2" t="s">
        <v>13</v>
      </c>
    </row>
    <row r="21" spans="1:4" ht="42.75" customHeight="1" x14ac:dyDescent="0.3">
      <c r="A21" s="7" t="s">
        <v>9</v>
      </c>
      <c r="B21" s="4">
        <v>188700</v>
      </c>
      <c r="C21" s="7" t="s">
        <v>35</v>
      </c>
      <c r="D21" s="2" t="s">
        <v>16</v>
      </c>
    </row>
    <row r="22" spans="1:4" ht="40.5" customHeight="1" x14ac:dyDescent="0.3">
      <c r="A22" s="7" t="s">
        <v>9</v>
      </c>
      <c r="B22" s="4">
        <v>99994</v>
      </c>
      <c r="C22" s="7" t="s">
        <v>36</v>
      </c>
      <c r="D22" s="2" t="s">
        <v>16</v>
      </c>
    </row>
    <row r="23" spans="1:4" ht="25.5" customHeight="1" x14ac:dyDescent="0.3">
      <c r="A23" s="8" t="s">
        <v>12</v>
      </c>
      <c r="B23" s="5">
        <f>SUM(B3:B22)</f>
        <v>7780727.0100000007</v>
      </c>
      <c r="C23" s="9"/>
      <c r="D23" s="9"/>
    </row>
  </sheetData>
  <mergeCells count="1">
    <mergeCell ref="A1:D1"/>
  </mergeCells>
  <pageMargins left="0.70866141732283472" right="0.51181102362204722" top="0.55118110236220474" bottom="0.5511811023622047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2022-02-02T09:48:15Z</cp:lastPrinted>
  <dcterms:created xsi:type="dcterms:W3CDTF">2022-02-02T08:33:13Z</dcterms:created>
  <dcterms:modified xsi:type="dcterms:W3CDTF">2022-08-22T05:26:44Z</dcterms:modified>
</cp:coreProperties>
</file>