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52" windowWidth="17892" windowHeight="11196"/>
  </bookViews>
  <sheets>
    <sheet name="Март 2024" sheetId="1" r:id="rId1"/>
  </sheet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<sst xmlns="http://schemas.openxmlformats.org/spreadsheetml/2006/main" count="95" uniqueCount="56">
  <si>
    <t>Дата</t>
  </si>
  <si>
    <t>Сумма</t>
  </si>
  <si>
    <t>Назначение</t>
  </si>
  <si>
    <t>29.03.2024</t>
  </si>
  <si>
    <t>26.03.2024</t>
  </si>
  <si>
    <t>25.03.2024</t>
  </si>
  <si>
    <t>Оплата по счету № СЧ-ЦУВ26 от 24.03.2024 за услуги доставки за период с 06.03.24 по 24.03.24. НДС не облагается.</t>
  </si>
  <si>
    <t>21.03.2024</t>
  </si>
  <si>
    <t>20.03.2024</t>
  </si>
  <si>
    <t>19.03.2024</t>
  </si>
  <si>
    <t>18.03.2024</t>
  </si>
  <si>
    <t>14.03.2024</t>
  </si>
  <si>
    <t>13.03.2024</t>
  </si>
  <si>
    <t>12.03.2024</t>
  </si>
  <si>
    <t>04.03.2024</t>
  </si>
  <si>
    <t>01.03.2024</t>
  </si>
  <si>
    <t>Направление</t>
  </si>
  <si>
    <t>Материальная помощь по акции "Волшебная варежка" для Казаковой Александры.</t>
  </si>
  <si>
    <t>По договору № 1514391 от 28.03.2024г. оплата за мед.оборудование (портативный видео-увеличитель) для Баевой Анны.</t>
  </si>
  <si>
    <t>По договору № 1514390 от 28.03.2024г. оплата за мед.оборудование (портативный видео-увеличитель) для Ачабаевой Алии.</t>
  </si>
  <si>
    <t>По дог.№ 6/2024 от 15.01.2024 оплата за расх.мед.материалы (клапаны, адаптер), пациент Никитина Виолетта Борисовна.</t>
  </si>
  <si>
    <t>Оплата по акту № 36 от 25.03.2024 за медицинские услуги, пациент Суджян Вараздат.</t>
  </si>
  <si>
    <t>Оплата по акту № 35 от 25.03.2024 за медицинские услуги, пациент Суджян Артур.</t>
  </si>
  <si>
    <t>Оплата по акту № 33 от 25.03.2024 за медицинские услуги, пациент Борисова Жанна.</t>
  </si>
  <si>
    <t xml:space="preserve">Материальная помощь по акции "Волшебная варежка" для Корчагина Ильи. </t>
  </si>
  <si>
    <t>"Помощь учреждениям"</t>
  </si>
  <si>
    <t xml:space="preserve">По счету № 0-905 от 20.03.2024г. оплата за препарат "Гианеб" для Гуртового Никиты. </t>
  </si>
  <si>
    <t>Оплата по акту № 31 от 15.03.2024 за медицинские услуги, пациент Ерина Анна.</t>
  </si>
  <si>
    <t>Оплата по акту № 30 от 15.03.2024 за медицинские услуги, пациент Дидаев Абдул-Алим.</t>
  </si>
  <si>
    <t>Оплата по акту № 32 от 15.03.2024 за медицинские услуги, пациент Замчалкина Наталья.</t>
  </si>
  <si>
    <t>Оплата по акту № 29 от 15.03.2024 за медицинские услуги, пациент Артына Начын.</t>
  </si>
  <si>
    <t>Оплата за медицинские услуги (оперативное лечение) по дог. № 01/2021-БФС-Х от 12.01.2021г., счет № 37 от 12.03.2024г., пациент Александрова Анна.</t>
  </si>
  <si>
    <t xml:space="preserve">Согласно счету № 160 от 15.03.2024г. оплата за услуги почты (отправление посылок в библиотеки- 226 шт) по программе фонда "Читающая Россия". </t>
  </si>
  <si>
    <t>"Читающая Россия"</t>
  </si>
  <si>
    <t>Материальная помощь по программе "Дорогу осилит идущий" для Сазоновой Анжелики.</t>
  </si>
  <si>
    <t>Материальная помощь по программе "Дорогу осилит идущий" для Петухова Добрыни.</t>
  </si>
  <si>
    <t>Согласно счету № 1145 от 09.11.2023г., по дог. 19-2 от 01.02.2019г. оплата за слухоречевую реабилитацию для Лукьянова Артема.</t>
  </si>
  <si>
    <t>Согласно счету № 1144 от 09.11.2023г., по дог. 19-2 от 01.02.2019г. оплата за слухоречевую реабилитацию для Манаева Макара.</t>
  </si>
  <si>
    <t>Согласно счету № 1267 от 06.12.2023г., по дог. 19-2 от 01.02.2019г. оплата за слухоречевую реабилитацию для Вахитова Рамиля.</t>
  </si>
  <si>
    <t xml:space="preserve">Материальная помощь по акции "Волшебная варежка" для Золотухина Леонида. </t>
  </si>
  <si>
    <t xml:space="preserve">Материальная помощь по акции "Волшебная варежка" для Чаусовой Виталины. </t>
  </si>
  <si>
    <t>По дог.№ 21/2024 от 12.03.2024 оплата за расх.мед.материалы (клапан), пациент Моисеев Антон.</t>
  </si>
  <si>
    <t>итого</t>
  </si>
  <si>
    <t xml:space="preserve">Материальная помощь по программе "Дорогу осилит идущий" для Жандаровой Алены. </t>
  </si>
  <si>
    <t xml:space="preserve">Согласно счету № 87 от 06.03.2024г., по дог.№ 25-06-13/ФД/ФС от 25.06.13г. оплата за мед.услуги для Бурлукпай Адии. </t>
  </si>
  <si>
    <t>"Образование"</t>
  </si>
  <si>
    <t>Стипендия "Камминз" за март 2024 (5 чел.)</t>
  </si>
  <si>
    <t>"Медицина"</t>
  </si>
  <si>
    <t>"Волшебная варежка"</t>
  </si>
  <si>
    <t xml:space="preserve">Расходы за март 2024 </t>
  </si>
  <si>
    <t>Стипендия по программе "Пять с плюсом" за март 2024г. (755 стипендиатов)</t>
  </si>
  <si>
    <t>Административные расходы за март 2024</t>
  </si>
  <si>
    <t>"Семейная почта"</t>
  </si>
  <si>
    <t xml:space="preserve">Отправление посылок в семьи по программе фонда "Семейная почта". </t>
  </si>
  <si>
    <t>01-31.03. 2024</t>
  </si>
  <si>
    <t>орг.расходы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</si>
</sst>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9" workbookViewId="0">
      <selection activeCell="G7" sqref="G7"/>
    </sheetView>
  </sheetViews>
  <sheetFormatPr defaultRowHeight="14.4" x14ac:dyDescent="0.3"/>
  <cols>
    <col min="1" max="1" width="10" style="1" customWidth="1"/>
    <col min="2" max="2" width="14.6640625" style="6" customWidth="1"/>
    <col min="3" max="3" width="43.6640625" style="1" customWidth="1"/>
    <col min="4" max="4" width="18.44140625" style="1" customWidth="1"/>
  </cols>
  <sheetData>
    <row r="1" spans="1:4" ht="20.25" customHeight="1" x14ac:dyDescent="0.3">
      <c r="A1" s="12" t="s">
        <v>49</v>
      </c>
      <c r="B1" s="12"/>
      <c r="C1" s="12"/>
      <c r="D1" s="12"/>
    </row>
    <row r="2" spans="1:4" ht="24.9" customHeight="1" x14ac:dyDescent="0.3">
      <c r="A2" s="2" t="s">
        <v>0</v>
      </c>
      <c r="B2" s="2" t="s">
        <v>1</v>
      </c>
      <c r="C2" s="2" t="s">
        <v>2</v>
      </c>
      <c r="D2" s="2" t="s">
        <v>16</v>
      </c>
    </row>
    <row r="3" spans="1:4" ht="24.9" customHeight="1" x14ac:dyDescent="0.3">
      <c r="A3" s="2" t="s">
        <v>54</v>
      </c>
      <c r="B3" s="5">
        <v>549876.57999999996</v>
      </c>
      <c r="C3" s="10" t="s">
        <v>51</v>
      </c>
      <c r="D3" s="2" t="s">
        <v>55</v>
      </c>
    </row>
    <row r="4" spans="1:4" ht="24.9" customHeight="1" x14ac:dyDescent="0.3">
      <c r="A4" s="3" t="s">
        <v>3</v>
      </c>
      <c r="B4" s="5">
        <v>3775000</v>
      </c>
      <c r="C4" s="3" t="s">
        <v>50</v>
      </c>
      <c r="D4" s="2" t="s">
        <v>45</v>
      </c>
    </row>
    <row r="5" spans="1:4" ht="27.6" x14ac:dyDescent="0.3">
      <c r="A5" s="3" t="s">
        <v>3</v>
      </c>
      <c r="B5" s="5">
        <v>5000</v>
      </c>
      <c r="C5" s="3" t="s">
        <v>17</v>
      </c>
      <c r="D5" s="2" t="s">
        <v>48</v>
      </c>
    </row>
    <row r="6" spans="1:4" ht="41.4" x14ac:dyDescent="0.3">
      <c r="A6" s="4" t="s">
        <v>3</v>
      </c>
      <c r="B6" s="7">
        <v>344500</v>
      </c>
      <c r="C6" s="3" t="s">
        <v>18</v>
      </c>
      <c r="D6" s="2" t="s">
        <v>47</v>
      </c>
    </row>
    <row r="7" spans="1:4" ht="41.4" x14ac:dyDescent="0.3">
      <c r="A7" s="4" t="s">
        <v>3</v>
      </c>
      <c r="B7" s="7">
        <v>344500</v>
      </c>
      <c r="C7" s="3" t="s">
        <v>19</v>
      </c>
      <c r="D7" s="2" t="s">
        <v>47</v>
      </c>
    </row>
    <row r="8" spans="1:4" ht="41.4" x14ac:dyDescent="0.3">
      <c r="A8" s="4" t="s">
        <v>4</v>
      </c>
      <c r="B8" s="7">
        <v>311000</v>
      </c>
      <c r="C8" s="3" t="s">
        <v>20</v>
      </c>
      <c r="D8" s="2" t="s">
        <v>47</v>
      </c>
    </row>
    <row r="9" spans="1:4" ht="27.6" x14ac:dyDescent="0.3">
      <c r="A9" s="4" t="s">
        <v>4</v>
      </c>
      <c r="B9" s="7">
        <v>31660</v>
      </c>
      <c r="C9" s="3" t="s">
        <v>21</v>
      </c>
      <c r="D9" s="2" t="s">
        <v>47</v>
      </c>
    </row>
    <row r="10" spans="1:4" ht="27.6" x14ac:dyDescent="0.3">
      <c r="A10" s="4" t="s">
        <v>4</v>
      </c>
      <c r="B10" s="7">
        <v>31660</v>
      </c>
      <c r="C10" s="3" t="s">
        <v>22</v>
      </c>
      <c r="D10" s="2" t="s">
        <v>47</v>
      </c>
    </row>
    <row r="11" spans="1:4" ht="27.6" x14ac:dyDescent="0.3">
      <c r="A11" s="4" t="s">
        <v>4</v>
      </c>
      <c r="B11" s="7">
        <v>21000</v>
      </c>
      <c r="C11" s="3" t="s">
        <v>23</v>
      </c>
      <c r="D11" s="2" t="s">
        <v>47</v>
      </c>
    </row>
    <row r="12" spans="1:4" ht="41.4" x14ac:dyDescent="0.3">
      <c r="A12" s="4" t="s">
        <v>5</v>
      </c>
      <c r="B12" s="7">
        <v>4960</v>
      </c>
      <c r="C12" s="4" t="s">
        <v>6</v>
      </c>
      <c r="D12" s="2" t="s">
        <v>25</v>
      </c>
    </row>
    <row r="13" spans="1:4" ht="27.6" x14ac:dyDescent="0.3">
      <c r="A13" s="4" t="s">
        <v>7</v>
      </c>
      <c r="B13" s="7">
        <v>25000</v>
      </c>
      <c r="C13" s="3" t="s">
        <v>24</v>
      </c>
      <c r="D13" s="2" t="s">
        <v>48</v>
      </c>
    </row>
    <row r="14" spans="1:4" ht="27.6" x14ac:dyDescent="0.3">
      <c r="A14" s="4" t="s">
        <v>8</v>
      </c>
      <c r="B14" s="7">
        <v>98400</v>
      </c>
      <c r="C14" s="3" t="s">
        <v>26</v>
      </c>
      <c r="D14" s="2" t="s">
        <v>47</v>
      </c>
    </row>
    <row r="15" spans="1:4" ht="27.6" x14ac:dyDescent="0.3">
      <c r="A15" s="4" t="s">
        <v>9</v>
      </c>
      <c r="B15" s="7">
        <v>75200</v>
      </c>
      <c r="C15" s="3" t="s">
        <v>27</v>
      </c>
      <c r="D15" s="2" t="s">
        <v>47</v>
      </c>
    </row>
    <row r="16" spans="1:4" ht="27.6" x14ac:dyDescent="0.3">
      <c r="A16" s="4" t="s">
        <v>9</v>
      </c>
      <c r="B16" s="7">
        <v>32360</v>
      </c>
      <c r="C16" s="3" t="s">
        <v>28</v>
      </c>
      <c r="D16" s="2" t="s">
        <v>47</v>
      </c>
    </row>
    <row r="17" spans="1:4" ht="27.6" x14ac:dyDescent="0.3">
      <c r="A17" s="4" t="s">
        <v>9</v>
      </c>
      <c r="B17" s="7">
        <v>31660</v>
      </c>
      <c r="C17" s="3" t="s">
        <v>29</v>
      </c>
      <c r="D17" s="2" t="s">
        <v>47</v>
      </c>
    </row>
    <row r="18" spans="1:4" ht="27.6" x14ac:dyDescent="0.3">
      <c r="A18" s="4" t="s">
        <v>9</v>
      </c>
      <c r="B18" s="7">
        <v>26000</v>
      </c>
      <c r="C18" s="3" t="s">
        <v>30</v>
      </c>
      <c r="D18" s="2" t="s">
        <v>47</v>
      </c>
    </row>
    <row r="19" spans="1:4" ht="55.2" x14ac:dyDescent="0.3">
      <c r="A19" s="4" t="s">
        <v>10</v>
      </c>
      <c r="B19" s="7">
        <v>1280000</v>
      </c>
      <c r="C19" s="3" t="s">
        <v>31</v>
      </c>
      <c r="D19" s="2" t="s">
        <v>47</v>
      </c>
    </row>
    <row r="20" spans="1:4" ht="41.4" x14ac:dyDescent="0.3">
      <c r="A20" s="4" t="s">
        <v>10</v>
      </c>
      <c r="B20" s="7">
        <v>226790.34</v>
      </c>
      <c r="C20" s="3" t="s">
        <v>32</v>
      </c>
      <c r="D20" s="2" t="s">
        <v>33</v>
      </c>
    </row>
    <row r="21" spans="1:4" ht="30.75" customHeight="1" x14ac:dyDescent="0.3">
      <c r="A21" s="11">
        <v>45365</v>
      </c>
      <c r="B21" s="7">
        <v>3622.54</v>
      </c>
      <c r="C21" s="3" t="s">
        <v>53</v>
      </c>
      <c r="D21" s="2" t="s">
        <v>52</v>
      </c>
    </row>
    <row r="22" spans="1:4" ht="27.6" x14ac:dyDescent="0.3">
      <c r="A22" s="4" t="s">
        <v>11</v>
      </c>
      <c r="B22" s="7">
        <v>40000</v>
      </c>
      <c r="C22" s="3" t="s">
        <v>34</v>
      </c>
      <c r="D22" s="2" t="s">
        <v>47</v>
      </c>
    </row>
    <row r="23" spans="1:4" ht="27.6" x14ac:dyDescent="0.3">
      <c r="A23" s="4" t="s">
        <v>11</v>
      </c>
      <c r="B23" s="7">
        <v>40000</v>
      </c>
      <c r="C23" s="3" t="s">
        <v>35</v>
      </c>
      <c r="D23" s="2" t="s">
        <v>47</v>
      </c>
    </row>
    <row r="24" spans="1:4" ht="41.4" x14ac:dyDescent="0.3">
      <c r="A24" s="4" t="s">
        <v>11</v>
      </c>
      <c r="B24" s="7">
        <v>225000</v>
      </c>
      <c r="C24" s="3" t="s">
        <v>36</v>
      </c>
      <c r="D24" s="2" t="s">
        <v>47</v>
      </c>
    </row>
    <row r="25" spans="1:4" ht="41.4" x14ac:dyDescent="0.3">
      <c r="A25" s="4" t="s">
        <v>11</v>
      </c>
      <c r="B25" s="7">
        <v>225000</v>
      </c>
      <c r="C25" s="3" t="s">
        <v>37</v>
      </c>
      <c r="D25" s="2" t="s">
        <v>47</v>
      </c>
    </row>
    <row r="26" spans="1:4" ht="41.4" x14ac:dyDescent="0.3">
      <c r="A26" s="4" t="s">
        <v>11</v>
      </c>
      <c r="B26" s="7">
        <v>225000</v>
      </c>
      <c r="C26" s="3" t="s">
        <v>38</v>
      </c>
      <c r="D26" s="2" t="s">
        <v>47</v>
      </c>
    </row>
    <row r="27" spans="1:4" ht="27.6" x14ac:dyDescent="0.3">
      <c r="A27" s="4" t="s">
        <v>12</v>
      </c>
      <c r="B27" s="7">
        <v>25000</v>
      </c>
      <c r="C27" s="3" t="s">
        <v>39</v>
      </c>
      <c r="D27" s="2" t="s">
        <v>48</v>
      </c>
    </row>
    <row r="28" spans="1:4" ht="27.6" x14ac:dyDescent="0.3">
      <c r="A28" s="4" t="s">
        <v>12</v>
      </c>
      <c r="B28" s="7">
        <v>12000</v>
      </c>
      <c r="C28" s="3" t="s">
        <v>40</v>
      </c>
      <c r="D28" s="2" t="s">
        <v>48</v>
      </c>
    </row>
    <row r="29" spans="1:4" ht="41.4" x14ac:dyDescent="0.3">
      <c r="A29" s="4" t="s">
        <v>12</v>
      </c>
      <c r="B29" s="7">
        <v>79000</v>
      </c>
      <c r="C29" s="3" t="s">
        <v>41</v>
      </c>
      <c r="D29" s="2" t="s">
        <v>47</v>
      </c>
    </row>
    <row r="30" spans="1:4" ht="41.4" x14ac:dyDescent="0.3">
      <c r="A30" s="4" t="s">
        <v>13</v>
      </c>
      <c r="B30" s="7">
        <v>170000</v>
      </c>
      <c r="C30" s="3" t="s">
        <v>44</v>
      </c>
      <c r="D30" s="2" t="s">
        <v>47</v>
      </c>
    </row>
    <row r="31" spans="1:4" ht="27.6" x14ac:dyDescent="0.3">
      <c r="A31" s="4" t="s">
        <v>14</v>
      </c>
      <c r="B31" s="7">
        <v>40000</v>
      </c>
      <c r="C31" s="3" t="s">
        <v>43</v>
      </c>
      <c r="D31" s="2" t="s">
        <v>47</v>
      </c>
    </row>
    <row r="32" spans="1:4" ht="21.75" customHeight="1" x14ac:dyDescent="0.3">
      <c r="A32" s="4" t="s">
        <v>15</v>
      </c>
      <c r="B32" s="5">
        <v>50000</v>
      </c>
      <c r="C32" s="3" t="s">
        <v>46</v>
      </c>
      <c r="D32" s="2" t="s">
        <v>45</v>
      </c>
    </row>
    <row r="33" spans="1:4" ht="22.5" customHeight="1" x14ac:dyDescent="0.3">
      <c r="A33" s="8" t="s">
        <v>42</v>
      </c>
      <c r="B33" s="9">
        <f>SUM(B3:B32)</f>
        <v>8349189.46</v>
      </c>
      <c r="C33" s="8"/>
      <c r="D33" s="8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2024-04-01T11:31:15Z</cp:lastPrinted>
  <dcterms:created xsi:type="dcterms:W3CDTF">2024-04-01T10:33:06Z</dcterms:created>
  <dcterms:modified xsi:type="dcterms:W3CDTF">2024-04-01T11:32:08Z</dcterms:modified>
</cp:coreProperties>
</file>